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9345" activeTab="2"/>
  </bookViews>
  <sheets>
    <sheet name="Юниоры 89-91" sheetId="1" r:id="rId1"/>
    <sheet name=" Юноши 92 и моложе" sheetId="2" r:id="rId2"/>
    <sheet name="Д 92 и моложе" sheetId="3" r:id="rId3"/>
    <sheet name="М 69-88" sheetId="4" r:id="rId4"/>
    <sheet name="Ж 88-69" sheetId="5" r:id="rId5"/>
    <sheet name="М1 59-68" sheetId="6" r:id="rId6"/>
  </sheets>
  <definedNames/>
  <calcPr fullCalcOnLoad="1"/>
</workbook>
</file>

<file path=xl/sharedStrings.xml><?xml version="1.0" encoding="utf-8"?>
<sst xmlns="http://schemas.openxmlformats.org/spreadsheetml/2006/main" count="425" uniqueCount="121">
  <si>
    <t>НРО ООО "ВДО Спортивная Россия"</t>
  </si>
  <si>
    <t>НРОО "Лыжный клуб 2000"</t>
  </si>
  <si>
    <t xml:space="preserve">  ПРОТОКОЛ  РЕЗУЛЬТАТОВ</t>
  </si>
  <si>
    <t>Масстарт, свободный ход</t>
  </si>
  <si>
    <t>Юниоры</t>
  </si>
  <si>
    <t>Место проведения:</t>
  </si>
  <si>
    <t>Начало:       11:00 час</t>
  </si>
  <si>
    <t>Окончание:13:00 час</t>
  </si>
  <si>
    <t>Жюри соревнований:</t>
  </si>
  <si>
    <t>Технические данные:</t>
  </si>
  <si>
    <t>Технический делегат:</t>
  </si>
  <si>
    <t>Эктов С.В.</t>
  </si>
  <si>
    <t>(Кстово)</t>
  </si>
  <si>
    <t>Дистанция:</t>
  </si>
  <si>
    <t>м</t>
  </si>
  <si>
    <t>Главный судья:</t>
  </si>
  <si>
    <t>Рязанов Ю.В.</t>
  </si>
  <si>
    <t>(Н.Новгород)</t>
  </si>
  <si>
    <t>Длина круга</t>
  </si>
  <si>
    <t>Начальник трассы</t>
  </si>
  <si>
    <t>Кругов:</t>
  </si>
  <si>
    <t>Место</t>
  </si>
  <si>
    <t>Старт номер</t>
  </si>
  <si>
    <t>Фамилия, имя</t>
  </si>
  <si>
    <t>Год рожд.</t>
  </si>
  <si>
    <t>Звание разряд</t>
  </si>
  <si>
    <t>Субъект РФ</t>
  </si>
  <si>
    <t>ДСО, СК, ФСО</t>
  </si>
  <si>
    <t>Результат</t>
  </si>
  <si>
    <t>Отставание</t>
  </si>
  <si>
    <t>Выполн.  нормат.</t>
  </si>
  <si>
    <t>Очки</t>
  </si>
  <si>
    <t>Примечание</t>
  </si>
  <si>
    <t>Лукин Сергей</t>
  </si>
  <si>
    <t>Н.Новгород</t>
  </si>
  <si>
    <t>СДЮСШОР-5</t>
  </si>
  <si>
    <t>Лебедев Никита</t>
  </si>
  <si>
    <t>Зубков Иван</t>
  </si>
  <si>
    <t>Арзамас</t>
  </si>
  <si>
    <t>Погода</t>
  </si>
  <si>
    <t>Состояние трассы</t>
  </si>
  <si>
    <t>Температура воздуха</t>
  </si>
  <si>
    <t>Статистика гонки</t>
  </si>
  <si>
    <t>Не старт.</t>
  </si>
  <si>
    <t>Не финиш.</t>
  </si>
  <si>
    <t>Дисквал.</t>
  </si>
  <si>
    <t xml:space="preserve"> </t>
  </si>
  <si>
    <t>Технический делегат</t>
  </si>
  <si>
    <t>Главный секретарь</t>
  </si>
  <si>
    <t>Открытое первенство г. Кстово по лыжероллерам</t>
  </si>
  <si>
    <t>г. Кстово</t>
  </si>
  <si>
    <t>11 июя 2009 года</t>
  </si>
  <si>
    <t>Женщины</t>
  </si>
  <si>
    <t>Начало:      11:00 час</t>
  </si>
  <si>
    <t xml:space="preserve">Место </t>
  </si>
  <si>
    <t>Кожакова Кристина</t>
  </si>
  <si>
    <t>Кудашова Светлана</t>
  </si>
  <si>
    <t>Надежда</t>
  </si>
  <si>
    <t>Юноши</t>
  </si>
  <si>
    <t>Аляжетдинов Ильдар</t>
  </si>
  <si>
    <t>СДЮСШОР№5</t>
  </si>
  <si>
    <t>Силонин Евгений</t>
  </si>
  <si>
    <t>Заволжье</t>
  </si>
  <si>
    <t>Мотор</t>
  </si>
  <si>
    <t>Махонин Денис</t>
  </si>
  <si>
    <t>Зобов Константин</t>
  </si>
  <si>
    <t>Дон Илья</t>
  </si>
  <si>
    <t>Девушки</t>
  </si>
  <si>
    <t>Абрамова Екатерина</t>
  </si>
  <si>
    <t>Мужчины М1</t>
  </si>
  <si>
    <t>Туганов Владимир</t>
  </si>
  <si>
    <t>Кстово</t>
  </si>
  <si>
    <t>Лапин Игорь</t>
  </si>
  <si>
    <t>Знамя</t>
  </si>
  <si>
    <t>Дроздов Виктор</t>
  </si>
  <si>
    <t>Прилуков Фёдор</t>
  </si>
  <si>
    <t>ЦЕиФ</t>
  </si>
  <si>
    <t>Шишкин Виктор</t>
  </si>
  <si>
    <t>Токорев Николай</t>
  </si>
  <si>
    <t>Жолобенко Сергей</t>
  </si>
  <si>
    <t>Стрижак Дмитрий</t>
  </si>
  <si>
    <t>Мужчины</t>
  </si>
  <si>
    <t>Федулов Владимир</t>
  </si>
  <si>
    <t>Зеленов Александр</t>
  </si>
  <si>
    <t>Шатки</t>
  </si>
  <si>
    <t>ДЮСШ</t>
  </si>
  <si>
    <t>Белов Владимир</t>
  </si>
  <si>
    <t>Корягин Олег</t>
  </si>
  <si>
    <t>Денисов Юрий</t>
  </si>
  <si>
    <t>Магистраль</t>
  </si>
  <si>
    <t>Кирдяшкин Роман</t>
  </si>
  <si>
    <t>Тюрин Алесандр</t>
  </si>
  <si>
    <t>СДЮСШОР№1</t>
  </si>
  <si>
    <t>Николаев Владимир</t>
  </si>
  <si>
    <t xml:space="preserve">                                             КОМИТЕТ ПО ФИЗИЧЕСКОЙ КУЛЬТУРЕ И СПОРТУ г.КСТОВО</t>
  </si>
  <si>
    <t>Бабюк Н. М.</t>
  </si>
  <si>
    <t>Открытый чемпионат г. Кстово по лыжероллерам</t>
  </si>
  <si>
    <t>Пужаев Сергей</t>
  </si>
  <si>
    <t>Бардаков Артем</t>
  </si>
  <si>
    <t>Зеленов Борис</t>
  </si>
  <si>
    <t>Ганичев Иван</t>
  </si>
  <si>
    <t>Крижный Николай</t>
  </si>
  <si>
    <t>Карпычев Максим</t>
  </si>
  <si>
    <t>Грязнов Александр</t>
  </si>
  <si>
    <t>Щипанов Владимир</t>
  </si>
  <si>
    <t>Чуреев Анатолий</t>
  </si>
  <si>
    <t>Н. Новгород</t>
  </si>
  <si>
    <t>Тунаков Сергей</t>
  </si>
  <si>
    <t>Недошитов Дмитрий</t>
  </si>
  <si>
    <t>Мингалеев Владимир</t>
  </si>
  <si>
    <t>Спассое</t>
  </si>
  <si>
    <t>Рябков Сергей</t>
  </si>
  <si>
    <t>Каменский Сергей</t>
  </si>
  <si>
    <t>Москва</t>
  </si>
  <si>
    <t>Гришанин Дмитрий</t>
  </si>
  <si>
    <t>Леонтьев Андрей</t>
  </si>
  <si>
    <t>КМС</t>
  </si>
  <si>
    <t>Skiplus</t>
  </si>
  <si>
    <t>МС</t>
  </si>
  <si>
    <t>МСМК</t>
  </si>
  <si>
    <t>TeamSelekta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</si>
</sst>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h:mm:ss;@"/>
  </numFmts>
  <fonts count="11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20" fontId="5" fillId="0" borderId="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21" fontId="2" fillId="0" borderId="19" xfId="0" applyNumberFormat="1" applyFont="1" applyFill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164" fontId="2" fillId="0" borderId="18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2" borderId="18" xfId="0" applyFont="1" applyFill="1" applyBorder="1" applyAlignment="1">
      <alignment horizontal="center" vertical="center" wrapText="1"/>
    </xf>
    <xf numFmtId="21" fontId="2" fillId="2" borderId="19" xfId="0" applyNumberFormat="1" applyFont="1" applyFill="1" applyBorder="1" applyAlignment="1">
      <alignment horizontal="center"/>
    </xf>
    <xf numFmtId="164" fontId="5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5" fillId="2" borderId="18" xfId="0" applyFont="1" applyFill="1" applyBorder="1" applyAlignment="1">
      <alignment horizontal="center"/>
    </xf>
    <xf numFmtId="0" fontId="5" fillId="2" borderId="18" xfId="0" applyFont="1" applyFill="1" applyBorder="1" applyAlignment="1">
      <alignment/>
    </xf>
    <xf numFmtId="0" fontId="2" fillId="2" borderId="18" xfId="0" applyFont="1" applyFill="1" applyBorder="1" applyAlignment="1">
      <alignment horizontal="left" vertical="center" wrapText="1"/>
    </xf>
    <xf numFmtId="21" fontId="2" fillId="0" borderId="25" xfId="0" applyNumberFormat="1" applyFont="1" applyFill="1" applyBorder="1" applyAlignment="1">
      <alignment horizontal="center"/>
    </xf>
    <xf numFmtId="0" fontId="5" fillId="0" borderId="26" xfId="0" applyFont="1" applyBorder="1" applyAlignment="1">
      <alignment/>
    </xf>
    <xf numFmtId="164" fontId="2" fillId="0" borderId="26" xfId="0" applyNumberFormat="1" applyFont="1" applyFill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center"/>
    </xf>
    <xf numFmtId="165" fontId="2" fillId="0" borderId="19" xfId="0" applyNumberFormat="1" applyFont="1" applyFill="1" applyBorder="1" applyAlignment="1">
      <alignment horizontal="center"/>
    </xf>
    <xf numFmtId="0" fontId="2" fillId="2" borderId="26" xfId="0" applyFont="1" applyFill="1" applyBorder="1" applyAlignment="1">
      <alignment/>
    </xf>
    <xf numFmtId="0" fontId="2" fillId="2" borderId="18" xfId="0" applyFont="1" applyFill="1" applyBorder="1" applyAlignment="1">
      <alignment horizontal="center"/>
    </xf>
    <xf numFmtId="21" fontId="2" fillId="2" borderId="25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20" fontId="5" fillId="0" borderId="1" xfId="0" applyNumberFormat="1" applyFont="1" applyFill="1" applyBorder="1" applyAlignment="1">
      <alignment horizontal="left"/>
    </xf>
    <xf numFmtId="20" fontId="5" fillId="0" borderId="0" xfId="0" applyNumberFormat="1" applyFont="1" applyFill="1" applyBorder="1" applyAlignment="1">
      <alignment horizontal="left"/>
    </xf>
    <xf numFmtId="20" fontId="5" fillId="0" borderId="27" xfId="0" applyNumberFormat="1" applyFont="1" applyFill="1" applyBorder="1" applyAlignment="1">
      <alignment horizontal="left"/>
    </xf>
    <xf numFmtId="20" fontId="5" fillId="0" borderId="28" xfId="0" applyNumberFormat="1" applyFont="1" applyFill="1" applyBorder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20" fontId="2" fillId="0" borderId="0" xfId="0" applyNumberFormat="1" applyFont="1" applyFill="1" applyBorder="1" applyAlignment="1">
      <alignment horizontal="left" vertical="center"/>
    </xf>
    <xf numFmtId="20" fontId="2" fillId="0" borderId="2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4" xfId="0" applyFont="1" applyBorder="1" applyAlignment="1">
      <alignment horizontal="left"/>
    </xf>
    <xf numFmtId="0" fontId="2" fillId="0" borderId="3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164" fontId="5" fillId="0" borderId="18" xfId="0" applyNumberFormat="1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142875</xdr:rowOff>
    </xdr:from>
    <xdr:to>
      <xdr:col>2</xdr:col>
      <xdr:colOff>361950</xdr:colOff>
      <xdr:row>4</xdr:row>
      <xdr:rowOff>190500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52425"/>
          <a:ext cx="885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1352550</xdr:colOff>
      <xdr:row>6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22574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142875</xdr:rowOff>
    </xdr:from>
    <xdr:to>
      <xdr:col>2</xdr:col>
      <xdr:colOff>276225</xdr:colOff>
      <xdr:row>4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52425"/>
          <a:ext cx="885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1304925</xdr:colOff>
      <xdr:row>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95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</xdr:row>
      <xdr:rowOff>142875</xdr:rowOff>
    </xdr:from>
    <xdr:to>
      <xdr:col>2</xdr:col>
      <xdr:colOff>276225</xdr:colOff>
      <xdr:row>4</xdr:row>
      <xdr:rowOff>161925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52425"/>
          <a:ext cx="885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1266825</xdr:colOff>
      <xdr:row>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22574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</xdr:row>
      <xdr:rowOff>142875</xdr:rowOff>
    </xdr:from>
    <xdr:to>
      <xdr:col>2</xdr:col>
      <xdr:colOff>276225</xdr:colOff>
      <xdr:row>4</xdr:row>
      <xdr:rowOff>161925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52425"/>
          <a:ext cx="885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1266825</xdr:colOff>
      <xdr:row>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22574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142875</xdr:rowOff>
    </xdr:from>
    <xdr:to>
      <xdr:col>2</xdr:col>
      <xdr:colOff>314325</xdr:colOff>
      <xdr:row>4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52425"/>
          <a:ext cx="876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904875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478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</xdr:row>
      <xdr:rowOff>142875</xdr:rowOff>
    </xdr:from>
    <xdr:to>
      <xdr:col>2</xdr:col>
      <xdr:colOff>314325</xdr:colOff>
      <xdr:row>4</xdr:row>
      <xdr:rowOff>161925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52425"/>
          <a:ext cx="876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1304925</xdr:colOff>
      <xdr:row>7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22479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</xdr:row>
      <xdr:rowOff>142875</xdr:rowOff>
    </xdr:from>
    <xdr:to>
      <xdr:col>2</xdr:col>
      <xdr:colOff>314325</xdr:colOff>
      <xdr:row>4</xdr:row>
      <xdr:rowOff>161925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52425"/>
          <a:ext cx="876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1304925</xdr:colOff>
      <xdr:row>7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22479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142875</xdr:rowOff>
    </xdr:from>
    <xdr:to>
      <xdr:col>2</xdr:col>
      <xdr:colOff>285750</xdr:colOff>
      <xdr:row>5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52425"/>
          <a:ext cx="885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2</xdr:col>
      <xdr:colOff>933450</xdr:colOff>
      <xdr:row>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18859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</xdr:row>
      <xdr:rowOff>142875</xdr:rowOff>
    </xdr:from>
    <xdr:to>
      <xdr:col>2</xdr:col>
      <xdr:colOff>285750</xdr:colOff>
      <xdr:row>5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52425"/>
          <a:ext cx="885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1276350</xdr:colOff>
      <xdr:row>6</xdr:row>
      <xdr:rowOff>238125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22574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142875</xdr:rowOff>
    </xdr:from>
    <xdr:to>
      <xdr:col>2</xdr:col>
      <xdr:colOff>285750</xdr:colOff>
      <xdr:row>4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52425"/>
          <a:ext cx="885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809625</xdr:colOff>
      <xdr:row>6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17907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</xdr:row>
      <xdr:rowOff>142875</xdr:rowOff>
    </xdr:from>
    <xdr:to>
      <xdr:col>2</xdr:col>
      <xdr:colOff>285750</xdr:colOff>
      <xdr:row>4</xdr:row>
      <xdr:rowOff>161925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52425"/>
          <a:ext cx="885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2</xdr:col>
      <xdr:colOff>942975</xdr:colOff>
      <xdr:row>6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1895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</xdr:row>
      <xdr:rowOff>142875</xdr:rowOff>
    </xdr:from>
    <xdr:to>
      <xdr:col>2</xdr:col>
      <xdr:colOff>285750</xdr:colOff>
      <xdr:row>4</xdr:row>
      <xdr:rowOff>161925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52425"/>
          <a:ext cx="885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1276350</xdr:colOff>
      <xdr:row>6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22574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2</xdr:row>
      <xdr:rowOff>142875</xdr:rowOff>
    </xdr:from>
    <xdr:to>
      <xdr:col>2</xdr:col>
      <xdr:colOff>323850</xdr:colOff>
      <xdr:row>5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23875"/>
          <a:ext cx="876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2</xdr:col>
      <xdr:colOff>1066800</xdr:colOff>
      <xdr:row>7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1981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</xdr:row>
      <xdr:rowOff>142875</xdr:rowOff>
    </xdr:from>
    <xdr:to>
      <xdr:col>2</xdr:col>
      <xdr:colOff>323850</xdr:colOff>
      <xdr:row>5</xdr:row>
      <xdr:rowOff>161925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23875"/>
          <a:ext cx="876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0</xdr:rowOff>
    </xdr:from>
    <xdr:to>
      <xdr:col>2</xdr:col>
      <xdr:colOff>981075</xdr:colOff>
      <xdr:row>7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71450"/>
          <a:ext cx="18859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</xdr:row>
      <xdr:rowOff>142875</xdr:rowOff>
    </xdr:from>
    <xdr:to>
      <xdr:col>2</xdr:col>
      <xdr:colOff>323850</xdr:colOff>
      <xdr:row>5</xdr:row>
      <xdr:rowOff>161925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23875"/>
          <a:ext cx="876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9525</xdr:rowOff>
    </xdr:from>
    <xdr:to>
      <xdr:col>2</xdr:col>
      <xdr:colOff>1314450</xdr:colOff>
      <xdr:row>7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975"/>
          <a:ext cx="22479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J23" sqref="J23"/>
    </sheetView>
  </sheetViews>
  <sheetFormatPr defaultColWidth="9.00390625" defaultRowHeight="12.75"/>
  <cols>
    <col min="1" max="1" width="6.00390625" style="0" customWidth="1"/>
    <col min="2" max="2" width="5.875" style="0" customWidth="1"/>
    <col min="3" max="3" width="18.875" style="0" customWidth="1"/>
    <col min="4" max="4" width="7.75390625" style="0" customWidth="1"/>
    <col min="5" max="5" width="6.25390625" style="0" customWidth="1"/>
    <col min="6" max="6" width="14.375" style="0" customWidth="1"/>
    <col min="7" max="7" width="19.75390625" style="0" customWidth="1"/>
    <col min="9" max="9" width="10.625" style="0" customWidth="1"/>
    <col min="10" max="10" width="10.25390625" style="0" customWidth="1"/>
    <col min="12" max="12" width="11.00390625" style="0" customWidth="1"/>
  </cols>
  <sheetData>
    <row r="1" spans="1:12" s="1" customFormat="1" ht="16.5" thickBot="1">
      <c r="A1" s="86" t="s">
        <v>94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12" s="1" customFormat="1" ht="16.5" thickBot="1">
      <c r="A2" s="89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1:12" s="1" customFormat="1" ht="16.5" thickBot="1">
      <c r="A3" s="86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8"/>
    </row>
    <row r="4" spans="1:12" s="1" customFormat="1" ht="16.5" thickBot="1">
      <c r="A4" s="86" t="s">
        <v>49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3"/>
    </row>
    <row r="5" spans="1:12" s="1" customFormat="1" ht="15.75">
      <c r="A5" s="94" t="s">
        <v>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</row>
    <row r="6" spans="1:12" s="1" customFormat="1" ht="15.75">
      <c r="A6" s="97" t="s">
        <v>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1"/>
    </row>
    <row r="7" spans="1:12" s="1" customFormat="1" ht="19.5" thickBot="1">
      <c r="A7" s="2"/>
      <c r="B7" s="3"/>
      <c r="C7" s="3"/>
      <c r="D7" s="3"/>
      <c r="E7" s="3"/>
      <c r="F7" s="5" t="s">
        <v>4</v>
      </c>
      <c r="G7" s="3"/>
      <c r="H7" s="3"/>
      <c r="I7" s="3"/>
      <c r="J7" s="3"/>
      <c r="K7" s="3"/>
      <c r="L7" s="4"/>
    </row>
    <row r="8" spans="1:12" s="1" customFormat="1" ht="12.75">
      <c r="A8" s="82" t="s">
        <v>5</v>
      </c>
      <c r="B8" s="83"/>
      <c r="C8" s="83"/>
      <c r="D8" s="6"/>
      <c r="E8" s="6"/>
      <c r="F8" s="7"/>
      <c r="G8" s="7"/>
      <c r="H8" s="6"/>
      <c r="I8" s="8"/>
      <c r="J8" s="6"/>
      <c r="K8" s="84" t="s">
        <v>51</v>
      </c>
      <c r="L8" s="85"/>
    </row>
    <row r="9" spans="1:12" s="1" customFormat="1" ht="12.75">
      <c r="A9" s="82" t="s">
        <v>50</v>
      </c>
      <c r="B9" s="83"/>
      <c r="C9" s="83"/>
      <c r="D9" s="9"/>
      <c r="E9" s="6"/>
      <c r="F9" s="7"/>
      <c r="G9" s="7"/>
      <c r="H9" s="6"/>
      <c r="I9" s="8"/>
      <c r="J9" s="10"/>
      <c r="K9" s="98" t="s">
        <v>6</v>
      </c>
      <c r="L9" s="99"/>
    </row>
    <row r="10" spans="1:12" s="1" customFormat="1" ht="13.5">
      <c r="A10" s="11"/>
      <c r="B10" s="12"/>
      <c r="C10" s="13"/>
      <c r="D10" s="14"/>
      <c r="E10" s="6"/>
      <c r="F10" s="7"/>
      <c r="G10" s="7"/>
      <c r="H10" s="6"/>
      <c r="I10" s="8"/>
      <c r="J10" s="10"/>
      <c r="K10" s="100" t="s">
        <v>7</v>
      </c>
      <c r="L10" s="101"/>
    </row>
    <row r="11" spans="1:12" s="1" customFormat="1" ht="12.75">
      <c r="A11" s="102" t="s">
        <v>8</v>
      </c>
      <c r="B11" s="103"/>
      <c r="C11" s="103"/>
      <c r="D11" s="103"/>
      <c r="E11" s="103"/>
      <c r="F11" s="103"/>
      <c r="G11" s="103"/>
      <c r="H11" s="15"/>
      <c r="I11" s="15"/>
      <c r="J11" s="103" t="s">
        <v>9</v>
      </c>
      <c r="K11" s="104"/>
      <c r="L11" s="105"/>
    </row>
    <row r="12" spans="1:12" s="1" customFormat="1" ht="13.5" thickBot="1">
      <c r="A12" s="107" t="s">
        <v>10</v>
      </c>
      <c r="B12" s="106"/>
      <c r="C12" s="106"/>
      <c r="D12" s="108" t="s">
        <v>16</v>
      </c>
      <c r="E12" s="108"/>
      <c r="F12" s="30" t="s">
        <v>17</v>
      </c>
      <c r="G12" s="17"/>
      <c r="H12" s="17"/>
      <c r="I12" s="18"/>
      <c r="J12" s="19" t="s">
        <v>13</v>
      </c>
      <c r="K12" s="20">
        <v>20000</v>
      </c>
      <c r="L12" s="21" t="s">
        <v>14</v>
      </c>
    </row>
    <row r="13" spans="1:12" s="1" customFormat="1" ht="12.75">
      <c r="A13" s="109" t="s">
        <v>15</v>
      </c>
      <c r="B13" s="110"/>
      <c r="C13" s="110"/>
      <c r="D13" s="16" t="s">
        <v>11</v>
      </c>
      <c r="E13" s="16"/>
      <c r="F13" s="16" t="s">
        <v>12</v>
      </c>
      <c r="G13" s="22"/>
      <c r="H13" s="23"/>
      <c r="I13" s="24"/>
      <c r="J13" s="25" t="s">
        <v>18</v>
      </c>
      <c r="K13" s="26"/>
      <c r="L13" s="27"/>
    </row>
    <row r="14" spans="1:12" s="1" customFormat="1" ht="13.5" thickBot="1">
      <c r="A14" s="28" t="s">
        <v>19</v>
      </c>
      <c r="B14" s="29"/>
      <c r="C14" s="29"/>
      <c r="D14" s="106" t="s">
        <v>11</v>
      </c>
      <c r="E14" s="106"/>
      <c r="F14" s="16" t="s">
        <v>12</v>
      </c>
      <c r="G14" s="31"/>
      <c r="H14" s="31"/>
      <c r="I14" s="32"/>
      <c r="J14" s="33" t="s">
        <v>20</v>
      </c>
      <c r="K14" s="31">
        <v>13</v>
      </c>
      <c r="L14" s="34"/>
    </row>
    <row r="15" spans="1:12" s="1" customFormat="1" ht="12.75">
      <c r="A15" s="111" t="s">
        <v>21</v>
      </c>
      <c r="B15" s="111" t="s">
        <v>22</v>
      </c>
      <c r="C15" s="111" t="s">
        <v>23</v>
      </c>
      <c r="D15" s="111" t="s">
        <v>24</v>
      </c>
      <c r="E15" s="111" t="s">
        <v>25</v>
      </c>
      <c r="F15" s="111" t="s">
        <v>26</v>
      </c>
      <c r="G15" s="111" t="s">
        <v>27</v>
      </c>
      <c r="H15" s="111" t="s">
        <v>28</v>
      </c>
      <c r="I15" s="111" t="s">
        <v>29</v>
      </c>
      <c r="J15" s="111" t="s">
        <v>30</v>
      </c>
      <c r="K15" s="111" t="s">
        <v>31</v>
      </c>
      <c r="L15" s="112" t="s">
        <v>32</v>
      </c>
    </row>
    <row r="16" spans="1:12" s="1" customFormat="1" ht="12.7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2"/>
    </row>
    <row r="17" spans="1:12" s="65" customFormat="1" ht="12.75">
      <c r="A17" s="61">
        <v>1</v>
      </c>
      <c r="B17" s="66">
        <v>41</v>
      </c>
      <c r="C17" s="67" t="s">
        <v>33</v>
      </c>
      <c r="D17" s="66">
        <v>1991</v>
      </c>
      <c r="E17" s="61" t="s">
        <v>116</v>
      </c>
      <c r="F17" s="61" t="s">
        <v>34</v>
      </c>
      <c r="G17" s="66" t="s">
        <v>35</v>
      </c>
      <c r="H17" s="62">
        <v>0.02710648148148148</v>
      </c>
      <c r="I17" s="63">
        <v>0</v>
      </c>
      <c r="J17" s="61">
        <v>1</v>
      </c>
      <c r="K17" s="61">
        <v>100</v>
      </c>
      <c r="L17" s="64"/>
    </row>
    <row r="18" spans="1:12" s="65" customFormat="1" ht="12.75">
      <c r="A18" s="66">
        <v>2</v>
      </c>
      <c r="B18" s="66">
        <v>39</v>
      </c>
      <c r="C18" s="67" t="s">
        <v>36</v>
      </c>
      <c r="D18" s="66">
        <v>1991</v>
      </c>
      <c r="E18" s="66" t="s">
        <v>116</v>
      </c>
      <c r="F18" s="66" t="s">
        <v>34</v>
      </c>
      <c r="G18" s="66" t="s">
        <v>35</v>
      </c>
      <c r="H18" s="62">
        <v>0.02711805555555555</v>
      </c>
      <c r="I18" s="63">
        <f aca="true" t="shared" si="0" ref="I18:I23">H18-H$17</f>
        <v>1.1574074074070101E-05</v>
      </c>
      <c r="J18" s="66">
        <v>1</v>
      </c>
      <c r="K18" s="66">
        <v>80</v>
      </c>
      <c r="L18" s="66"/>
    </row>
    <row r="19" spans="1:12" s="65" customFormat="1" ht="12.75">
      <c r="A19" s="66">
        <v>3</v>
      </c>
      <c r="B19" s="61">
        <v>40</v>
      </c>
      <c r="C19" s="68" t="s">
        <v>98</v>
      </c>
      <c r="D19" s="61">
        <v>1990</v>
      </c>
      <c r="E19" s="61" t="s">
        <v>116</v>
      </c>
      <c r="F19" s="61" t="s">
        <v>34</v>
      </c>
      <c r="G19" s="61" t="s">
        <v>35</v>
      </c>
      <c r="H19" s="62">
        <v>0.027349537037037037</v>
      </c>
      <c r="I19" s="63">
        <f t="shared" si="0"/>
        <v>0.00024305555555555539</v>
      </c>
      <c r="J19" s="66">
        <v>1</v>
      </c>
      <c r="K19" s="66">
        <v>60</v>
      </c>
      <c r="L19" s="66"/>
    </row>
    <row r="20" spans="1:12" s="65" customFormat="1" ht="13.5" customHeight="1">
      <c r="A20" s="66">
        <v>4</v>
      </c>
      <c r="B20" s="66">
        <v>37</v>
      </c>
      <c r="C20" s="67" t="s">
        <v>37</v>
      </c>
      <c r="D20" s="61">
        <v>1989</v>
      </c>
      <c r="E20" s="61" t="s">
        <v>116</v>
      </c>
      <c r="F20" s="66" t="s">
        <v>38</v>
      </c>
      <c r="G20" s="66"/>
      <c r="H20" s="62">
        <v>0.029212962962962965</v>
      </c>
      <c r="I20" s="63">
        <f t="shared" si="0"/>
        <v>0.0021064814814814835</v>
      </c>
      <c r="J20" s="66">
        <v>1</v>
      </c>
      <c r="K20" s="66">
        <v>50</v>
      </c>
      <c r="L20" s="66"/>
    </row>
    <row r="21" spans="1:12" s="65" customFormat="1" ht="12.75">
      <c r="A21" s="66">
        <v>5</v>
      </c>
      <c r="B21" s="61">
        <v>38</v>
      </c>
      <c r="C21" s="68" t="s">
        <v>97</v>
      </c>
      <c r="D21" s="61">
        <v>1990</v>
      </c>
      <c r="E21" s="61" t="s">
        <v>116</v>
      </c>
      <c r="F21" s="61" t="s">
        <v>34</v>
      </c>
      <c r="G21" s="61" t="s">
        <v>35</v>
      </c>
      <c r="H21" s="62">
        <v>0.029317129629629634</v>
      </c>
      <c r="I21" s="63">
        <f t="shared" si="0"/>
        <v>0.0022106481481481526</v>
      </c>
      <c r="J21" s="66">
        <v>1</v>
      </c>
      <c r="K21" s="66">
        <v>45</v>
      </c>
      <c r="L21" s="66"/>
    </row>
    <row r="22" spans="1:12" s="65" customFormat="1" ht="12.75">
      <c r="A22" s="66">
        <v>6</v>
      </c>
      <c r="B22" s="66">
        <v>42</v>
      </c>
      <c r="C22" s="67" t="s">
        <v>99</v>
      </c>
      <c r="D22" s="66">
        <v>1991</v>
      </c>
      <c r="E22" s="66">
        <v>1</v>
      </c>
      <c r="F22" s="66" t="s">
        <v>84</v>
      </c>
      <c r="G22" s="66"/>
      <c r="H22" s="62">
        <v>0.03037037037037037</v>
      </c>
      <c r="I22" s="63">
        <f t="shared" si="0"/>
        <v>0.003263888888888889</v>
      </c>
      <c r="J22" s="66">
        <v>2</v>
      </c>
      <c r="K22" s="66">
        <v>40</v>
      </c>
      <c r="L22" s="66"/>
    </row>
    <row r="23" spans="1:12" s="65" customFormat="1" ht="12.75">
      <c r="A23" s="66">
        <v>7</v>
      </c>
      <c r="B23" s="66">
        <v>44</v>
      </c>
      <c r="C23" s="67" t="s">
        <v>100</v>
      </c>
      <c r="D23" s="66">
        <v>1990</v>
      </c>
      <c r="E23" s="66">
        <v>1</v>
      </c>
      <c r="F23" s="66" t="s">
        <v>62</v>
      </c>
      <c r="G23" s="79"/>
      <c r="H23" s="62">
        <v>0.030590277777777775</v>
      </c>
      <c r="I23" s="63">
        <f t="shared" si="0"/>
        <v>0.003483796296296294</v>
      </c>
      <c r="J23" s="66">
        <v>2</v>
      </c>
      <c r="K23" s="66">
        <v>36</v>
      </c>
      <c r="L23" s="67"/>
    </row>
    <row r="24" spans="1:12" s="1" customFormat="1" ht="12.75">
      <c r="A24" s="66">
        <v>8</v>
      </c>
      <c r="B24" s="66">
        <v>43</v>
      </c>
      <c r="C24" s="67" t="s">
        <v>114</v>
      </c>
      <c r="D24" s="66">
        <v>1989</v>
      </c>
      <c r="E24" s="66" t="s">
        <v>116</v>
      </c>
      <c r="F24" s="66" t="s">
        <v>106</v>
      </c>
      <c r="G24" s="66" t="s">
        <v>35</v>
      </c>
      <c r="H24" s="78"/>
      <c r="I24" s="63"/>
      <c r="J24" s="66"/>
      <c r="K24" s="66"/>
      <c r="L24" s="77"/>
    </row>
    <row r="25" spans="1:12" s="1" customFormat="1" ht="12.75">
      <c r="A25" s="113" t="s">
        <v>39</v>
      </c>
      <c r="B25" s="114"/>
      <c r="C25" s="115"/>
      <c r="D25" s="116" t="s">
        <v>40</v>
      </c>
      <c r="E25" s="116"/>
      <c r="F25" s="116"/>
      <c r="G25" s="117" t="s">
        <v>41</v>
      </c>
      <c r="H25" s="118"/>
      <c r="I25" s="119" t="s">
        <v>42</v>
      </c>
      <c r="J25" s="119"/>
      <c r="K25" s="119"/>
      <c r="L25" s="119"/>
    </row>
    <row r="26" spans="1:12" s="1" customFormat="1" ht="12.75">
      <c r="A26" s="113"/>
      <c r="B26" s="114"/>
      <c r="C26" s="115"/>
      <c r="D26" s="116"/>
      <c r="E26" s="116"/>
      <c r="F26" s="116"/>
      <c r="G26" s="47"/>
      <c r="H26" s="48"/>
      <c r="I26" s="49" t="s">
        <v>43</v>
      </c>
      <c r="J26" s="116" t="s">
        <v>44</v>
      </c>
      <c r="K26" s="116"/>
      <c r="L26" s="36" t="s">
        <v>45</v>
      </c>
    </row>
    <row r="27" spans="1:12" s="1" customFormat="1" ht="12.75">
      <c r="A27" s="113" t="s">
        <v>46</v>
      </c>
      <c r="B27" s="114"/>
      <c r="C27" s="115"/>
      <c r="D27" s="113"/>
      <c r="E27" s="114"/>
      <c r="F27" s="115"/>
      <c r="G27" s="36"/>
      <c r="H27" s="40"/>
      <c r="I27" s="48">
        <v>0</v>
      </c>
      <c r="J27" s="116">
        <v>1</v>
      </c>
      <c r="K27" s="116"/>
      <c r="L27" s="35">
        <v>0</v>
      </c>
    </row>
    <row r="28" spans="1:12" s="1" customFormat="1" ht="12.75">
      <c r="A28" s="120" t="s">
        <v>47</v>
      </c>
      <c r="B28" s="121"/>
      <c r="C28" s="121"/>
      <c r="D28" s="121"/>
      <c r="E28" s="122"/>
      <c r="F28" s="50"/>
      <c r="G28" s="51"/>
      <c r="H28" s="123" t="s">
        <v>48</v>
      </c>
      <c r="I28" s="123"/>
      <c r="J28" s="123"/>
      <c r="K28" s="123"/>
      <c r="L28" s="123"/>
    </row>
    <row r="29" spans="1:12" s="1" customFormat="1" ht="12.75">
      <c r="A29" s="124" t="s">
        <v>16</v>
      </c>
      <c r="B29" s="125"/>
      <c r="C29" s="125"/>
      <c r="D29" s="125"/>
      <c r="E29" s="126"/>
      <c r="F29" s="53"/>
      <c r="G29" s="54"/>
      <c r="H29" s="127" t="s">
        <v>95</v>
      </c>
      <c r="I29" s="127"/>
      <c r="J29" s="127"/>
      <c r="K29" s="127"/>
      <c r="L29" s="127"/>
    </row>
  </sheetData>
  <mergeCells count="43">
    <mergeCell ref="A28:E28"/>
    <mergeCell ref="H28:L28"/>
    <mergeCell ref="A29:E29"/>
    <mergeCell ref="H29:L29"/>
    <mergeCell ref="A26:C26"/>
    <mergeCell ref="D26:F26"/>
    <mergeCell ref="J26:K26"/>
    <mergeCell ref="A27:C27"/>
    <mergeCell ref="D27:F27"/>
    <mergeCell ref="J27:K27"/>
    <mergeCell ref="J15:J16"/>
    <mergeCell ref="K15:K16"/>
    <mergeCell ref="L15:L16"/>
    <mergeCell ref="A25:C25"/>
    <mergeCell ref="D25:F25"/>
    <mergeCell ref="G25:H25"/>
    <mergeCell ref="I25:L25"/>
    <mergeCell ref="F15:F16"/>
    <mergeCell ref="G15:G16"/>
    <mergeCell ref="H15:H16"/>
    <mergeCell ref="I15:I16"/>
    <mergeCell ref="A15:A16"/>
    <mergeCell ref="B15:B16"/>
    <mergeCell ref="C15:C16"/>
    <mergeCell ref="D15:D16"/>
    <mergeCell ref="E15:E16"/>
    <mergeCell ref="D14:E14"/>
    <mergeCell ref="A12:C12"/>
    <mergeCell ref="D12:E12"/>
    <mergeCell ref="A13:C13"/>
    <mergeCell ref="A9:C9"/>
    <mergeCell ref="K9:L9"/>
    <mergeCell ref="K10:L10"/>
    <mergeCell ref="A11:G11"/>
    <mergeCell ref="J11:L11"/>
    <mergeCell ref="A5:L5"/>
    <mergeCell ref="A6:L6"/>
    <mergeCell ref="A8:C8"/>
    <mergeCell ref="K8:L8"/>
    <mergeCell ref="A1:L1"/>
    <mergeCell ref="A2:L2"/>
    <mergeCell ref="A3:L3"/>
    <mergeCell ref="A4:L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J19" sqref="J19"/>
    </sheetView>
  </sheetViews>
  <sheetFormatPr defaultColWidth="9.00390625" defaultRowHeight="12.75"/>
  <cols>
    <col min="1" max="1" width="6.25390625" style="0" customWidth="1"/>
    <col min="2" max="2" width="6.75390625" style="0" customWidth="1"/>
    <col min="3" max="3" width="18.875" style="0" customWidth="1"/>
    <col min="4" max="4" width="7.25390625" style="0" customWidth="1"/>
    <col min="5" max="5" width="7.375" style="0" customWidth="1"/>
    <col min="6" max="6" width="13.75390625" style="0" customWidth="1"/>
    <col min="7" max="7" width="13.625" style="0" customWidth="1"/>
    <col min="8" max="8" width="9.75390625" style="0" customWidth="1"/>
    <col min="9" max="9" width="10.375" style="0" customWidth="1"/>
    <col min="10" max="10" width="8.875" style="0" customWidth="1"/>
    <col min="11" max="11" width="7.75390625" style="0" customWidth="1"/>
    <col min="12" max="12" width="18.00390625" style="0" customWidth="1"/>
  </cols>
  <sheetData>
    <row r="1" spans="1:13" ht="16.5" thickBot="1">
      <c r="A1" s="86" t="s">
        <v>94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  <c r="M1" s="57"/>
    </row>
    <row r="2" spans="1:13" ht="16.5" thickBot="1">
      <c r="A2" s="89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  <c r="M2" s="57"/>
    </row>
    <row r="3" spans="1:13" ht="16.5" thickBot="1">
      <c r="A3" s="86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8"/>
      <c r="M3" s="57"/>
    </row>
    <row r="4" spans="1:13" ht="16.5" thickBot="1">
      <c r="A4" s="86" t="s">
        <v>49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3"/>
      <c r="M4" s="57"/>
    </row>
    <row r="5" spans="1:13" ht="13.5" customHeigh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  <c r="M5" s="57"/>
    </row>
    <row r="6" spans="1:13" ht="14.25" customHeight="1" thickBot="1">
      <c r="A6" s="97"/>
      <c r="B6" s="80"/>
      <c r="C6" s="80"/>
      <c r="D6" s="80"/>
      <c r="E6" s="80"/>
      <c r="F6" s="80"/>
      <c r="G6" s="80"/>
      <c r="H6" s="80"/>
      <c r="I6" s="80"/>
      <c r="J6" s="80"/>
      <c r="K6" s="80"/>
      <c r="L6" s="81"/>
      <c r="M6" s="57"/>
    </row>
    <row r="7" spans="1:13" ht="15.75">
      <c r="A7" s="94" t="s">
        <v>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9"/>
      <c r="M7" s="57"/>
    </row>
    <row r="8" spans="1:13" ht="15.75">
      <c r="A8" s="97" t="s">
        <v>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1"/>
      <c r="M8" s="57"/>
    </row>
    <row r="9" spans="1:13" ht="19.5" thickBot="1">
      <c r="A9" s="58"/>
      <c r="B9" s="3"/>
      <c r="C9" s="3"/>
      <c r="D9" s="3"/>
      <c r="E9" s="3"/>
      <c r="F9" s="59" t="s">
        <v>58</v>
      </c>
      <c r="G9" s="3"/>
      <c r="H9" s="3"/>
      <c r="I9" s="3"/>
      <c r="J9" s="3"/>
      <c r="K9" s="3"/>
      <c r="L9" s="4"/>
      <c r="M9" s="57"/>
    </row>
    <row r="10" spans="1:13" ht="12.75">
      <c r="A10" s="82" t="s">
        <v>5</v>
      </c>
      <c r="B10" s="83"/>
      <c r="C10" s="83"/>
      <c r="D10" s="6"/>
      <c r="E10" s="6"/>
      <c r="F10" s="7"/>
      <c r="G10" s="7"/>
      <c r="H10" s="6"/>
      <c r="I10" s="8"/>
      <c r="J10" s="6"/>
      <c r="K10" s="84" t="s">
        <v>51</v>
      </c>
      <c r="L10" s="85"/>
      <c r="M10" s="57"/>
    </row>
    <row r="11" spans="1:13" ht="12.75">
      <c r="A11" s="82" t="s">
        <v>50</v>
      </c>
      <c r="B11" s="83"/>
      <c r="C11" s="83"/>
      <c r="D11" s="9"/>
      <c r="E11" s="6"/>
      <c r="F11" s="7"/>
      <c r="G11" s="7"/>
      <c r="H11" s="6"/>
      <c r="I11" s="8"/>
      <c r="J11" s="10"/>
      <c r="K11" s="98" t="s">
        <v>53</v>
      </c>
      <c r="L11" s="99"/>
      <c r="M11" s="57"/>
    </row>
    <row r="12" spans="1:13" ht="13.5">
      <c r="A12" s="11"/>
      <c r="B12" s="12"/>
      <c r="C12" s="13"/>
      <c r="D12" s="14"/>
      <c r="E12" s="6"/>
      <c r="F12" s="7"/>
      <c r="G12" s="7"/>
      <c r="H12" s="6"/>
      <c r="I12" s="8"/>
      <c r="J12" s="10"/>
      <c r="K12" s="100" t="s">
        <v>7</v>
      </c>
      <c r="L12" s="101"/>
      <c r="M12" s="57"/>
    </row>
    <row r="13" spans="1:13" ht="12.75">
      <c r="A13" s="102" t="s">
        <v>8</v>
      </c>
      <c r="B13" s="103"/>
      <c r="C13" s="103"/>
      <c r="D13" s="103"/>
      <c r="E13" s="103"/>
      <c r="F13" s="103"/>
      <c r="G13" s="103"/>
      <c r="H13" s="15"/>
      <c r="I13" s="15"/>
      <c r="J13" s="103" t="s">
        <v>9</v>
      </c>
      <c r="K13" s="104"/>
      <c r="L13" s="105"/>
      <c r="M13" s="57"/>
    </row>
    <row r="14" spans="1:13" ht="13.5" thickBot="1">
      <c r="A14" s="107" t="s">
        <v>10</v>
      </c>
      <c r="B14" s="106"/>
      <c r="C14" s="106"/>
      <c r="D14" s="108" t="s">
        <v>16</v>
      </c>
      <c r="E14" s="108"/>
      <c r="F14" s="30" t="s">
        <v>17</v>
      </c>
      <c r="G14" s="17"/>
      <c r="H14" s="17"/>
      <c r="I14" s="18"/>
      <c r="J14" s="19" t="s">
        <v>13</v>
      </c>
      <c r="K14" s="20">
        <v>15000</v>
      </c>
      <c r="L14" s="21" t="s">
        <v>14</v>
      </c>
      <c r="M14" s="57"/>
    </row>
    <row r="15" spans="1:13" ht="12.75">
      <c r="A15" s="109" t="s">
        <v>15</v>
      </c>
      <c r="B15" s="110"/>
      <c r="C15" s="110"/>
      <c r="D15" s="16" t="s">
        <v>11</v>
      </c>
      <c r="E15" s="16"/>
      <c r="F15" s="16" t="s">
        <v>12</v>
      </c>
      <c r="G15" s="22"/>
      <c r="H15" s="23"/>
      <c r="I15" s="24"/>
      <c r="J15" s="25" t="s">
        <v>18</v>
      </c>
      <c r="K15" s="26"/>
      <c r="L15" s="27"/>
      <c r="M15" s="57"/>
    </row>
    <row r="16" spans="1:13" ht="13.5" thickBot="1">
      <c r="A16" s="28" t="s">
        <v>19</v>
      </c>
      <c r="B16" s="29"/>
      <c r="C16" s="29"/>
      <c r="D16" s="106" t="s">
        <v>11</v>
      </c>
      <c r="E16" s="106"/>
      <c r="F16" s="16" t="s">
        <v>12</v>
      </c>
      <c r="G16" s="31"/>
      <c r="H16" s="31"/>
      <c r="I16" s="32"/>
      <c r="J16" s="33" t="s">
        <v>20</v>
      </c>
      <c r="K16" s="31">
        <v>7</v>
      </c>
      <c r="L16" s="34"/>
      <c r="M16" s="57"/>
    </row>
    <row r="17" spans="1:13" ht="12.75">
      <c r="A17" s="111" t="s">
        <v>54</v>
      </c>
      <c r="B17" s="111" t="s">
        <v>22</v>
      </c>
      <c r="C17" s="111" t="s">
        <v>23</v>
      </c>
      <c r="D17" s="111" t="s">
        <v>24</v>
      </c>
      <c r="E17" s="111" t="s">
        <v>25</v>
      </c>
      <c r="F17" s="111" t="s">
        <v>26</v>
      </c>
      <c r="G17" s="111" t="s">
        <v>27</v>
      </c>
      <c r="H17" s="111" t="s">
        <v>28</v>
      </c>
      <c r="I17" s="111" t="s">
        <v>29</v>
      </c>
      <c r="J17" s="111" t="s">
        <v>30</v>
      </c>
      <c r="K17" s="111" t="s">
        <v>31</v>
      </c>
      <c r="L17" s="112" t="s">
        <v>32</v>
      </c>
      <c r="M17" s="57"/>
    </row>
    <row r="18" spans="1:13" ht="23.2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2"/>
      <c r="M18" s="57"/>
    </row>
    <row r="19" spans="1:13" ht="18.75" customHeight="1">
      <c r="A19" s="35">
        <v>1</v>
      </c>
      <c r="B19" s="35">
        <v>8</v>
      </c>
      <c r="C19" s="36" t="s">
        <v>59</v>
      </c>
      <c r="D19" s="35">
        <v>93</v>
      </c>
      <c r="E19" s="37">
        <v>1</v>
      </c>
      <c r="F19" s="37" t="s">
        <v>34</v>
      </c>
      <c r="G19" s="35" t="s">
        <v>60</v>
      </c>
      <c r="H19" s="39">
        <v>0.021006944444444443</v>
      </c>
      <c r="I19" s="72">
        <v>0</v>
      </c>
      <c r="J19" s="35"/>
      <c r="K19" s="35">
        <v>100</v>
      </c>
      <c r="L19" s="35"/>
      <c r="M19" s="57"/>
    </row>
    <row r="20" spans="1:13" ht="12.75">
      <c r="A20" s="35">
        <v>2</v>
      </c>
      <c r="B20" s="35">
        <v>7</v>
      </c>
      <c r="C20" s="36" t="s">
        <v>61</v>
      </c>
      <c r="D20" s="35">
        <v>94</v>
      </c>
      <c r="E20" s="35">
        <v>1</v>
      </c>
      <c r="F20" s="42" t="s">
        <v>34</v>
      </c>
      <c r="G20" s="42" t="s">
        <v>60</v>
      </c>
      <c r="H20" s="39">
        <v>0.021064814814814814</v>
      </c>
      <c r="I20" s="72">
        <f aca="true" t="shared" si="0" ref="I20:I25">H20-H$19</f>
        <v>5.787037037037132E-05</v>
      </c>
      <c r="J20" s="35"/>
      <c r="K20" s="35">
        <v>80</v>
      </c>
      <c r="L20" s="35"/>
      <c r="M20" s="57"/>
    </row>
    <row r="21" spans="1:13" ht="12.75">
      <c r="A21" s="35">
        <v>3</v>
      </c>
      <c r="B21" s="35">
        <v>13</v>
      </c>
      <c r="C21" s="36" t="s">
        <v>66</v>
      </c>
      <c r="D21" s="35">
        <v>92</v>
      </c>
      <c r="E21" s="35"/>
      <c r="F21" s="35" t="s">
        <v>62</v>
      </c>
      <c r="G21" s="35" t="s">
        <v>63</v>
      </c>
      <c r="H21" s="39">
        <v>0.02164351851851852</v>
      </c>
      <c r="I21" s="72">
        <f t="shared" si="0"/>
        <v>0.0006365740740740776</v>
      </c>
      <c r="J21" s="35"/>
      <c r="K21" s="35">
        <v>60</v>
      </c>
      <c r="L21" s="35"/>
      <c r="M21" s="57"/>
    </row>
    <row r="22" spans="1:13" ht="12.75">
      <c r="A22" s="35">
        <v>4</v>
      </c>
      <c r="B22" s="35">
        <v>11</v>
      </c>
      <c r="C22" s="36" t="s">
        <v>102</v>
      </c>
      <c r="D22" s="35">
        <v>94</v>
      </c>
      <c r="E22" s="35"/>
      <c r="F22" s="35" t="s">
        <v>62</v>
      </c>
      <c r="G22" s="35"/>
      <c r="H22" s="39">
        <v>0.022314814814814815</v>
      </c>
      <c r="I22" s="72">
        <f t="shared" si="0"/>
        <v>0.0013078703703703724</v>
      </c>
      <c r="J22" s="35"/>
      <c r="K22" s="42">
        <v>50</v>
      </c>
      <c r="L22" s="35"/>
      <c r="M22" s="57"/>
    </row>
    <row r="23" spans="1:13" ht="12.75">
      <c r="A23" s="35">
        <v>5</v>
      </c>
      <c r="B23" s="35">
        <v>12</v>
      </c>
      <c r="C23" s="36" t="s">
        <v>64</v>
      </c>
      <c r="D23" s="35">
        <v>92</v>
      </c>
      <c r="E23" s="35"/>
      <c r="F23" s="35" t="s">
        <v>62</v>
      </c>
      <c r="G23" s="35" t="s">
        <v>63</v>
      </c>
      <c r="H23" s="39">
        <v>0.023287037037037037</v>
      </c>
      <c r="I23" s="72">
        <f t="shared" si="0"/>
        <v>0.002280092592592594</v>
      </c>
      <c r="J23" s="35"/>
      <c r="K23" s="35">
        <v>45</v>
      </c>
      <c r="L23" s="35"/>
      <c r="M23" s="57"/>
    </row>
    <row r="24" spans="1:13" ht="12.75">
      <c r="A24" s="35">
        <v>6</v>
      </c>
      <c r="B24" s="35">
        <v>9</v>
      </c>
      <c r="C24" s="60" t="s">
        <v>101</v>
      </c>
      <c r="D24" s="52">
        <v>93</v>
      </c>
      <c r="E24" s="35"/>
      <c r="F24" s="35" t="s">
        <v>62</v>
      </c>
      <c r="G24" s="35"/>
      <c r="H24" s="39">
        <v>0.023657407407407408</v>
      </c>
      <c r="I24" s="72">
        <f t="shared" si="0"/>
        <v>0.0026504629629629656</v>
      </c>
      <c r="J24" s="35"/>
      <c r="K24" s="35">
        <v>40</v>
      </c>
      <c r="L24" s="35"/>
      <c r="M24" s="57"/>
    </row>
    <row r="25" spans="1:13" ht="12.75">
      <c r="A25" s="35">
        <v>7</v>
      </c>
      <c r="B25" s="42">
        <v>10</v>
      </c>
      <c r="C25" s="41" t="s">
        <v>65</v>
      </c>
      <c r="D25" s="42">
        <v>96</v>
      </c>
      <c r="E25" s="42"/>
      <c r="F25" s="42" t="s">
        <v>62</v>
      </c>
      <c r="G25" s="35" t="s">
        <v>63</v>
      </c>
      <c r="H25" s="39">
        <v>0.02466435185185185</v>
      </c>
      <c r="I25" s="72">
        <f t="shared" si="0"/>
        <v>0.003657407407407408</v>
      </c>
      <c r="J25" s="35"/>
      <c r="K25" s="35">
        <v>36</v>
      </c>
      <c r="L25" s="35"/>
      <c r="M25" s="57"/>
    </row>
    <row r="26" spans="1:13" ht="12.75">
      <c r="A26" s="45"/>
      <c r="B26" s="46"/>
      <c r="C26" s="70"/>
      <c r="D26" s="35"/>
      <c r="E26" s="35"/>
      <c r="F26" s="36"/>
      <c r="G26" s="43"/>
      <c r="H26" s="71"/>
      <c r="I26" s="40"/>
      <c r="J26" s="35"/>
      <c r="K26" s="35"/>
      <c r="L26" s="35"/>
      <c r="M26" s="57"/>
    </row>
    <row r="27" spans="1:13" ht="12.75">
      <c r="A27" s="45"/>
      <c r="B27" s="46"/>
      <c r="C27" s="70"/>
      <c r="D27" s="35"/>
      <c r="E27" s="35"/>
      <c r="F27" s="36"/>
      <c r="G27" s="43"/>
      <c r="H27" s="71"/>
      <c r="I27" s="40"/>
      <c r="J27" s="35"/>
      <c r="K27" s="35"/>
      <c r="L27" s="35"/>
      <c r="M27" s="57"/>
    </row>
    <row r="28" spans="1:13" ht="12.75">
      <c r="A28" s="113" t="s">
        <v>39</v>
      </c>
      <c r="B28" s="114"/>
      <c r="C28" s="115"/>
      <c r="D28" s="116" t="s">
        <v>40</v>
      </c>
      <c r="E28" s="116"/>
      <c r="F28" s="116"/>
      <c r="G28" s="117" t="s">
        <v>41</v>
      </c>
      <c r="H28" s="118"/>
      <c r="I28" s="119" t="s">
        <v>42</v>
      </c>
      <c r="J28" s="119"/>
      <c r="K28" s="119"/>
      <c r="L28" s="119"/>
      <c r="M28" s="57"/>
    </row>
    <row r="29" spans="1:13" ht="12.75">
      <c r="A29" s="113"/>
      <c r="B29" s="114"/>
      <c r="C29" s="115"/>
      <c r="D29" s="116"/>
      <c r="E29" s="116"/>
      <c r="F29" s="116"/>
      <c r="G29" s="47"/>
      <c r="H29" s="48"/>
      <c r="I29" s="49" t="s">
        <v>43</v>
      </c>
      <c r="J29" s="116" t="s">
        <v>44</v>
      </c>
      <c r="K29" s="116"/>
      <c r="L29" s="36" t="s">
        <v>45</v>
      </c>
      <c r="M29" s="57"/>
    </row>
    <row r="30" spans="1:13" ht="12.75">
      <c r="A30" s="113" t="s">
        <v>46</v>
      </c>
      <c r="B30" s="114"/>
      <c r="C30" s="115"/>
      <c r="D30" s="113"/>
      <c r="E30" s="114"/>
      <c r="F30" s="115"/>
      <c r="G30" s="36"/>
      <c r="H30" s="40"/>
      <c r="I30" s="48">
        <v>0</v>
      </c>
      <c r="J30" s="116">
        <v>0</v>
      </c>
      <c r="K30" s="116"/>
      <c r="L30" s="35">
        <v>0</v>
      </c>
      <c r="M30" s="57"/>
    </row>
    <row r="31" spans="1:13" ht="12.75">
      <c r="A31" s="120" t="s">
        <v>47</v>
      </c>
      <c r="B31" s="121"/>
      <c r="C31" s="121"/>
      <c r="D31" s="121"/>
      <c r="E31" s="122"/>
      <c r="F31" s="50"/>
      <c r="G31" s="51"/>
      <c r="H31" s="123" t="s">
        <v>48</v>
      </c>
      <c r="I31" s="123"/>
      <c r="J31" s="123"/>
      <c r="K31" s="123"/>
      <c r="L31" s="123"/>
      <c r="M31" s="57"/>
    </row>
    <row r="32" spans="1:13" ht="12.75">
      <c r="A32" s="124" t="s">
        <v>16</v>
      </c>
      <c r="B32" s="125"/>
      <c r="C32" s="125"/>
      <c r="D32" s="125"/>
      <c r="E32" s="126"/>
      <c r="F32" s="53"/>
      <c r="G32" s="54"/>
      <c r="H32" s="127" t="s">
        <v>95</v>
      </c>
      <c r="I32" s="127"/>
      <c r="J32" s="127"/>
      <c r="K32" s="127"/>
      <c r="L32" s="127"/>
      <c r="M32" s="57"/>
    </row>
    <row r="33" spans="1:13" ht="12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1:13" ht="12.7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</row>
  </sheetData>
  <mergeCells count="45">
    <mergeCell ref="A5:L5"/>
    <mergeCell ref="A6:L6"/>
    <mergeCell ref="A31:E31"/>
    <mergeCell ref="H31:L31"/>
    <mergeCell ref="J17:J18"/>
    <mergeCell ref="K17:K18"/>
    <mergeCell ref="L17:L18"/>
    <mergeCell ref="A28:C28"/>
    <mergeCell ref="D28:F28"/>
    <mergeCell ref="G28:H28"/>
    <mergeCell ref="A32:E32"/>
    <mergeCell ref="H32:L32"/>
    <mergeCell ref="A29:C29"/>
    <mergeCell ref="D29:F29"/>
    <mergeCell ref="J29:K29"/>
    <mergeCell ref="A30:C30"/>
    <mergeCell ref="D30:F30"/>
    <mergeCell ref="J30:K30"/>
    <mergeCell ref="I28:L28"/>
    <mergeCell ref="F17:F18"/>
    <mergeCell ref="G17:G18"/>
    <mergeCell ref="H17:H18"/>
    <mergeCell ref="I17:I18"/>
    <mergeCell ref="D16:E16"/>
    <mergeCell ref="A17:A18"/>
    <mergeCell ref="B17:B18"/>
    <mergeCell ref="C17:C18"/>
    <mergeCell ref="D17:D18"/>
    <mergeCell ref="E17:E18"/>
    <mergeCell ref="A14:C14"/>
    <mergeCell ref="D14:E14"/>
    <mergeCell ref="A15:C15"/>
    <mergeCell ref="A11:C11"/>
    <mergeCell ref="K11:L11"/>
    <mergeCell ref="K12:L12"/>
    <mergeCell ref="A13:G13"/>
    <mergeCell ref="J13:L13"/>
    <mergeCell ref="A7:L7"/>
    <mergeCell ref="A8:L8"/>
    <mergeCell ref="A10:C10"/>
    <mergeCell ref="K10:L10"/>
    <mergeCell ref="A1:L1"/>
    <mergeCell ref="A2:L2"/>
    <mergeCell ref="A3:L3"/>
    <mergeCell ref="A4:L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7">
      <selection activeCell="Q29" sqref="Q28:Q29"/>
    </sheetView>
  </sheetViews>
  <sheetFormatPr defaultColWidth="9.00390625" defaultRowHeight="12.75"/>
  <cols>
    <col min="1" max="1" width="6.125" style="0" customWidth="1"/>
    <col min="2" max="2" width="6.25390625" style="0" customWidth="1"/>
    <col min="3" max="3" width="17.75390625" style="0" customWidth="1"/>
    <col min="4" max="4" width="6.375" style="0" customWidth="1"/>
    <col min="5" max="5" width="7.625" style="0" customWidth="1"/>
    <col min="6" max="6" width="10.25390625" style="0" customWidth="1"/>
    <col min="7" max="7" width="12.75390625" style="0" customWidth="1"/>
    <col min="9" max="9" width="10.00390625" style="0" bestFit="1" customWidth="1"/>
    <col min="12" max="12" width="12.125" style="0" customWidth="1"/>
  </cols>
  <sheetData>
    <row r="1" spans="1:12" ht="16.5" thickBot="1">
      <c r="A1" s="86" t="s">
        <v>94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12" ht="16.5" thickBot="1">
      <c r="A2" s="89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1:12" ht="16.5" thickBot="1">
      <c r="A3" s="86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8"/>
    </row>
    <row r="4" spans="1:12" ht="16.5" thickBot="1">
      <c r="A4" s="86" t="s">
        <v>49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3"/>
    </row>
    <row r="5" spans="1:12" ht="13.5" customHeight="1">
      <c r="A5" s="94" t="s">
        <v>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</row>
    <row r="6" spans="1:12" ht="13.5" customHeight="1">
      <c r="A6" s="97" t="s">
        <v>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1"/>
    </row>
    <row r="7" spans="1:12" ht="15.75">
      <c r="A7" s="97"/>
      <c r="B7" s="80"/>
      <c r="C7" s="80"/>
      <c r="D7" s="80"/>
      <c r="E7" s="80"/>
      <c r="F7" s="80"/>
      <c r="G7" s="80"/>
      <c r="H7" s="80"/>
      <c r="I7" s="80"/>
      <c r="J7" s="80"/>
      <c r="K7" s="80"/>
      <c r="L7" s="81"/>
    </row>
    <row r="8" spans="1:12" ht="19.5" thickBot="1">
      <c r="A8" s="2"/>
      <c r="B8" s="3"/>
      <c r="C8" s="3"/>
      <c r="D8" s="3"/>
      <c r="E8" s="3"/>
      <c r="F8" s="5" t="s">
        <v>67</v>
      </c>
      <c r="G8" s="3"/>
      <c r="H8" s="3"/>
      <c r="I8" s="3"/>
      <c r="J8" s="3"/>
      <c r="K8" s="3"/>
      <c r="L8" s="4"/>
    </row>
    <row r="9" spans="1:12" ht="12.75">
      <c r="A9" s="82" t="s">
        <v>5</v>
      </c>
      <c r="B9" s="83"/>
      <c r="C9" s="83"/>
      <c r="D9" s="6"/>
      <c r="E9" s="6"/>
      <c r="F9" s="7"/>
      <c r="G9" s="7"/>
      <c r="H9" s="6"/>
      <c r="I9" s="8"/>
      <c r="J9" s="6"/>
      <c r="K9" s="84" t="s">
        <v>51</v>
      </c>
      <c r="L9" s="85"/>
    </row>
    <row r="10" spans="1:12" ht="12.75">
      <c r="A10" s="82" t="s">
        <v>50</v>
      </c>
      <c r="B10" s="83"/>
      <c r="C10" s="83"/>
      <c r="D10" s="9"/>
      <c r="E10" s="6"/>
      <c r="F10" s="7"/>
      <c r="G10" s="7"/>
      <c r="H10" s="6"/>
      <c r="I10" s="8"/>
      <c r="J10" s="10"/>
      <c r="K10" s="98" t="s">
        <v>6</v>
      </c>
      <c r="L10" s="99"/>
    </row>
    <row r="11" spans="1:12" ht="13.5">
      <c r="A11" s="11"/>
      <c r="B11" s="12"/>
      <c r="C11" s="13"/>
      <c r="D11" s="14"/>
      <c r="E11" s="6"/>
      <c r="F11" s="7"/>
      <c r="G11" s="7"/>
      <c r="H11" s="6"/>
      <c r="I11" s="8"/>
      <c r="J11" s="10"/>
      <c r="K11" s="100" t="s">
        <v>7</v>
      </c>
      <c r="L11" s="101"/>
    </row>
    <row r="12" spans="1:12" ht="12.75">
      <c r="A12" s="102" t="s">
        <v>8</v>
      </c>
      <c r="B12" s="103"/>
      <c r="C12" s="103"/>
      <c r="D12" s="103"/>
      <c r="E12" s="103"/>
      <c r="F12" s="103"/>
      <c r="G12" s="103"/>
      <c r="H12" s="15"/>
      <c r="I12" s="15"/>
      <c r="J12" s="103" t="s">
        <v>9</v>
      </c>
      <c r="K12" s="104"/>
      <c r="L12" s="105"/>
    </row>
    <row r="13" spans="1:12" ht="13.5" thickBot="1">
      <c r="A13" s="107" t="s">
        <v>10</v>
      </c>
      <c r="B13" s="106"/>
      <c r="C13" s="106"/>
      <c r="D13" s="108" t="s">
        <v>16</v>
      </c>
      <c r="E13" s="108"/>
      <c r="F13" s="30" t="s">
        <v>17</v>
      </c>
      <c r="G13" s="17"/>
      <c r="H13" s="17"/>
      <c r="I13" s="18"/>
      <c r="J13" s="19" t="s">
        <v>13</v>
      </c>
      <c r="K13" s="20">
        <v>10000</v>
      </c>
      <c r="L13" s="21" t="s">
        <v>14</v>
      </c>
    </row>
    <row r="14" spans="1:12" ht="12.75">
      <c r="A14" s="109" t="s">
        <v>15</v>
      </c>
      <c r="B14" s="110"/>
      <c r="C14" s="110"/>
      <c r="D14" s="16" t="s">
        <v>11</v>
      </c>
      <c r="E14" s="16"/>
      <c r="F14" s="16" t="s">
        <v>12</v>
      </c>
      <c r="G14" s="22"/>
      <c r="H14" s="23"/>
      <c r="I14" s="24"/>
      <c r="J14" s="25" t="s">
        <v>18</v>
      </c>
      <c r="K14" s="26"/>
      <c r="L14" s="27"/>
    </row>
    <row r="15" spans="1:12" ht="13.5" thickBot="1">
      <c r="A15" s="28" t="s">
        <v>19</v>
      </c>
      <c r="B15" s="29"/>
      <c r="C15" s="29"/>
      <c r="D15" s="106" t="s">
        <v>11</v>
      </c>
      <c r="E15" s="106"/>
      <c r="F15" s="16" t="s">
        <v>12</v>
      </c>
      <c r="G15" s="31"/>
      <c r="H15" s="31"/>
      <c r="I15" s="32"/>
      <c r="J15" s="33" t="s">
        <v>20</v>
      </c>
      <c r="K15" s="31">
        <v>6</v>
      </c>
      <c r="L15" s="34"/>
    </row>
    <row r="16" spans="1:12" ht="12.75">
      <c r="A16" s="111" t="s">
        <v>54</v>
      </c>
      <c r="B16" s="111" t="s">
        <v>22</v>
      </c>
      <c r="C16" s="111" t="s">
        <v>23</v>
      </c>
      <c r="D16" s="111" t="s">
        <v>24</v>
      </c>
      <c r="E16" s="111" t="s">
        <v>25</v>
      </c>
      <c r="F16" s="111" t="s">
        <v>26</v>
      </c>
      <c r="G16" s="111" t="s">
        <v>27</v>
      </c>
      <c r="H16" s="111" t="s">
        <v>28</v>
      </c>
      <c r="I16" s="111" t="s">
        <v>29</v>
      </c>
      <c r="J16" s="111" t="s">
        <v>30</v>
      </c>
      <c r="K16" s="111" t="s">
        <v>31</v>
      </c>
      <c r="L16" s="112" t="s">
        <v>32</v>
      </c>
    </row>
    <row r="17" spans="1:12" ht="12.7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2"/>
    </row>
    <row r="18" spans="1:12" ht="12.75">
      <c r="A18" s="35">
        <v>1</v>
      </c>
      <c r="B18" s="35">
        <v>1</v>
      </c>
      <c r="C18" s="36" t="s">
        <v>68</v>
      </c>
      <c r="D18" s="35">
        <v>94</v>
      </c>
      <c r="E18" s="37">
        <v>1</v>
      </c>
      <c r="F18" s="37" t="s">
        <v>38</v>
      </c>
      <c r="G18" s="36"/>
      <c r="H18" s="39">
        <v>0.013587962962962963</v>
      </c>
      <c r="I18" s="40"/>
      <c r="J18" s="35"/>
      <c r="K18" s="35">
        <v>100</v>
      </c>
      <c r="L18" s="35"/>
    </row>
    <row r="19" spans="1:12" ht="12.75">
      <c r="A19" s="35"/>
      <c r="B19" s="35"/>
      <c r="C19" s="36"/>
      <c r="D19" s="35"/>
      <c r="E19" s="37"/>
      <c r="F19" s="38"/>
      <c r="G19" s="36"/>
      <c r="H19" s="39"/>
      <c r="I19" s="40"/>
      <c r="J19" s="35"/>
      <c r="K19" s="35"/>
      <c r="L19" s="35"/>
    </row>
    <row r="20" spans="1:12" ht="12.75">
      <c r="A20" s="35"/>
      <c r="B20" s="35"/>
      <c r="C20" s="36"/>
      <c r="D20" s="35"/>
      <c r="E20" s="37"/>
      <c r="F20" s="38"/>
      <c r="G20" s="36"/>
      <c r="H20" s="39"/>
      <c r="I20" s="40"/>
      <c r="J20" s="35"/>
      <c r="K20" s="35"/>
      <c r="L20" s="35"/>
    </row>
    <row r="21" spans="1:12" ht="12.75">
      <c r="A21" s="35"/>
      <c r="B21" s="35"/>
      <c r="C21" s="36"/>
      <c r="D21" s="35"/>
      <c r="E21" s="35"/>
      <c r="F21" s="36"/>
      <c r="G21" s="36"/>
      <c r="H21" s="39"/>
      <c r="I21" s="40"/>
      <c r="J21" s="35"/>
      <c r="K21" s="35"/>
      <c r="L21" s="35"/>
    </row>
    <row r="22" spans="1:12" ht="12.75">
      <c r="A22" s="35"/>
      <c r="B22" s="35"/>
      <c r="C22" s="36"/>
      <c r="D22" s="35"/>
      <c r="E22" s="35"/>
      <c r="F22" s="41"/>
      <c r="G22" s="41"/>
      <c r="H22" s="39"/>
      <c r="I22" s="40"/>
      <c r="J22" s="35"/>
      <c r="K22" s="35"/>
      <c r="L22" s="35"/>
    </row>
    <row r="23" spans="1:12" ht="12.75">
      <c r="A23" s="35"/>
      <c r="B23" s="35"/>
      <c r="C23" s="36"/>
      <c r="D23" s="37"/>
      <c r="E23" s="37"/>
      <c r="F23" s="36"/>
      <c r="G23" s="36"/>
      <c r="H23" s="39"/>
      <c r="I23" s="40"/>
      <c r="J23" s="35"/>
      <c r="K23" s="35"/>
      <c r="L23" s="35"/>
    </row>
    <row r="24" spans="1:12" ht="12.75">
      <c r="A24" s="35"/>
      <c r="B24" s="35"/>
      <c r="C24" s="36"/>
      <c r="D24" s="35"/>
      <c r="E24" s="35"/>
      <c r="F24" s="36"/>
      <c r="G24" s="36"/>
      <c r="H24" s="39"/>
      <c r="I24" s="40"/>
      <c r="J24" s="35"/>
      <c r="K24" s="35"/>
      <c r="L24" s="35"/>
    </row>
    <row r="25" spans="1:12" ht="12.75">
      <c r="A25" s="35"/>
      <c r="B25" s="35"/>
      <c r="C25" s="55"/>
      <c r="D25" s="56"/>
      <c r="E25" s="1"/>
      <c r="F25" s="55"/>
      <c r="G25" s="43"/>
      <c r="H25" s="39"/>
      <c r="I25" s="40"/>
      <c r="J25" s="35"/>
      <c r="K25" s="35"/>
      <c r="L25" s="35"/>
    </row>
    <row r="26" spans="1:12" ht="12.75">
      <c r="A26" s="35"/>
      <c r="B26" s="35"/>
      <c r="C26" s="36"/>
      <c r="D26" s="35"/>
      <c r="E26" s="35"/>
      <c r="F26" s="36"/>
      <c r="G26" s="43"/>
      <c r="H26" s="39"/>
      <c r="I26" s="44"/>
      <c r="J26" s="35"/>
      <c r="K26" s="35"/>
      <c r="L26" s="36"/>
    </row>
    <row r="27" spans="1:12" ht="12.75">
      <c r="A27" s="35"/>
      <c r="B27" s="35"/>
      <c r="C27" s="36"/>
      <c r="D27" s="35"/>
      <c r="E27" s="35"/>
      <c r="F27" s="36"/>
      <c r="G27" s="36"/>
      <c r="H27" s="44"/>
      <c r="I27" s="40"/>
      <c r="J27" s="35"/>
      <c r="K27" s="35"/>
      <c r="L27" s="35"/>
    </row>
    <row r="28" spans="1:12" ht="12.75">
      <c r="A28" s="113" t="s">
        <v>39</v>
      </c>
      <c r="B28" s="114"/>
      <c r="C28" s="115"/>
      <c r="D28" s="116" t="s">
        <v>40</v>
      </c>
      <c r="E28" s="116"/>
      <c r="F28" s="116"/>
      <c r="G28" s="117" t="s">
        <v>41</v>
      </c>
      <c r="H28" s="118"/>
      <c r="I28" s="119" t="s">
        <v>42</v>
      </c>
      <c r="J28" s="119"/>
      <c r="K28" s="119"/>
      <c r="L28" s="119"/>
    </row>
    <row r="29" spans="1:12" ht="12.75">
      <c r="A29" s="113"/>
      <c r="B29" s="114"/>
      <c r="C29" s="115"/>
      <c r="D29" s="116"/>
      <c r="E29" s="116"/>
      <c r="F29" s="116"/>
      <c r="G29" s="47"/>
      <c r="H29" s="48"/>
      <c r="I29" s="49" t="s">
        <v>43</v>
      </c>
      <c r="J29" s="116" t="s">
        <v>44</v>
      </c>
      <c r="K29" s="116"/>
      <c r="L29" s="36" t="s">
        <v>45</v>
      </c>
    </row>
    <row r="30" spans="1:12" ht="12.75">
      <c r="A30" s="113" t="s">
        <v>46</v>
      </c>
      <c r="B30" s="114"/>
      <c r="C30" s="115"/>
      <c r="D30" s="113"/>
      <c r="E30" s="114"/>
      <c r="F30" s="115"/>
      <c r="G30" s="36"/>
      <c r="H30" s="40"/>
      <c r="I30" s="48">
        <v>0</v>
      </c>
      <c r="J30" s="116">
        <v>0</v>
      </c>
      <c r="K30" s="116"/>
      <c r="L30" s="35">
        <v>0</v>
      </c>
    </row>
    <row r="31" spans="1:12" ht="12.75">
      <c r="A31" s="120" t="s">
        <v>47</v>
      </c>
      <c r="B31" s="121"/>
      <c r="C31" s="121"/>
      <c r="D31" s="121"/>
      <c r="E31" s="122"/>
      <c r="F31" s="50"/>
      <c r="G31" s="51"/>
      <c r="H31" s="123" t="s">
        <v>48</v>
      </c>
      <c r="I31" s="123"/>
      <c r="J31" s="123"/>
      <c r="K31" s="123"/>
      <c r="L31" s="123"/>
    </row>
    <row r="32" spans="1:12" ht="12.75">
      <c r="A32" s="124" t="s">
        <v>16</v>
      </c>
      <c r="B32" s="125"/>
      <c r="C32" s="125"/>
      <c r="D32" s="125"/>
      <c r="E32" s="126"/>
      <c r="F32" s="53"/>
      <c r="G32" s="54"/>
      <c r="H32" s="127" t="s">
        <v>95</v>
      </c>
      <c r="I32" s="127"/>
      <c r="J32" s="127"/>
      <c r="K32" s="127"/>
      <c r="L32" s="127"/>
    </row>
  </sheetData>
  <mergeCells count="44">
    <mergeCell ref="A5:L5"/>
    <mergeCell ref="A31:E31"/>
    <mergeCell ref="H31:L31"/>
    <mergeCell ref="A32:E32"/>
    <mergeCell ref="H32:L32"/>
    <mergeCell ref="A29:C29"/>
    <mergeCell ref="D29:F29"/>
    <mergeCell ref="J29:K29"/>
    <mergeCell ref="A30:C30"/>
    <mergeCell ref="D30:F30"/>
    <mergeCell ref="J30:K30"/>
    <mergeCell ref="J16:J17"/>
    <mergeCell ref="K16:K17"/>
    <mergeCell ref="L16:L17"/>
    <mergeCell ref="A28:C28"/>
    <mergeCell ref="D28:F28"/>
    <mergeCell ref="G28:H28"/>
    <mergeCell ref="I28:L28"/>
    <mergeCell ref="F16:F17"/>
    <mergeCell ref="G16:G17"/>
    <mergeCell ref="H16:H17"/>
    <mergeCell ref="I16:I17"/>
    <mergeCell ref="D15:E15"/>
    <mergeCell ref="A16:A17"/>
    <mergeCell ref="B16:B17"/>
    <mergeCell ref="C16:C17"/>
    <mergeCell ref="D16:D17"/>
    <mergeCell ref="E16:E17"/>
    <mergeCell ref="A13:C13"/>
    <mergeCell ref="D13:E13"/>
    <mergeCell ref="A14:C14"/>
    <mergeCell ref="A10:C10"/>
    <mergeCell ref="K10:L10"/>
    <mergeCell ref="K11:L11"/>
    <mergeCell ref="A12:G12"/>
    <mergeCell ref="J12:L12"/>
    <mergeCell ref="A6:L6"/>
    <mergeCell ref="A7:L7"/>
    <mergeCell ref="A9:C9"/>
    <mergeCell ref="K9:L9"/>
    <mergeCell ref="A1:L1"/>
    <mergeCell ref="A2:L2"/>
    <mergeCell ref="A3:L3"/>
    <mergeCell ref="A4:L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7">
      <selection activeCell="J27" sqref="J27"/>
    </sheetView>
  </sheetViews>
  <sheetFormatPr defaultColWidth="9.00390625" defaultRowHeight="12.75"/>
  <cols>
    <col min="1" max="1" width="6.00390625" style="0" customWidth="1"/>
    <col min="2" max="2" width="6.875" style="0" customWidth="1"/>
    <col min="3" max="3" width="18.875" style="0" customWidth="1"/>
    <col min="4" max="4" width="6.00390625" style="0" customWidth="1"/>
    <col min="5" max="5" width="7.75390625" style="0" customWidth="1"/>
    <col min="6" max="6" width="18.00390625" style="0" customWidth="1"/>
    <col min="7" max="7" width="16.625" style="0" customWidth="1"/>
    <col min="9" max="9" width="11.25390625" style="0" customWidth="1"/>
    <col min="10" max="10" width="8.125" style="0" customWidth="1"/>
    <col min="11" max="11" width="5.75390625" style="0" customWidth="1"/>
    <col min="12" max="12" width="12.75390625" style="0" customWidth="1"/>
  </cols>
  <sheetData>
    <row r="1" spans="1:12" ht="16.5" thickBot="1">
      <c r="A1" s="86" t="s">
        <v>94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12" ht="16.5" thickBot="1">
      <c r="A2" s="89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1:12" ht="16.5" thickBot="1">
      <c r="A3" s="86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8"/>
    </row>
    <row r="4" spans="1:12" ht="16.5" thickBot="1">
      <c r="A4" s="86" t="s">
        <v>96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3"/>
    </row>
    <row r="5" spans="1:12" ht="12.75" customHeight="1">
      <c r="A5" s="94" t="s">
        <v>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</row>
    <row r="6" spans="1:12" ht="12.75" customHeight="1">
      <c r="A6" s="97" t="s">
        <v>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1"/>
    </row>
    <row r="7" spans="1:12" ht="19.5" thickBot="1">
      <c r="A7" s="58"/>
      <c r="B7" s="3"/>
      <c r="C7" s="3"/>
      <c r="D7" s="3"/>
      <c r="E7" s="3"/>
      <c r="F7" s="5" t="s">
        <v>81</v>
      </c>
      <c r="G7" s="3"/>
      <c r="H7" s="3"/>
      <c r="I7" s="3"/>
      <c r="J7" s="3"/>
      <c r="K7" s="3"/>
      <c r="L7" s="4"/>
    </row>
    <row r="8" spans="1:12" ht="12.75">
      <c r="A8" s="82" t="s">
        <v>5</v>
      </c>
      <c r="B8" s="83"/>
      <c r="C8" s="83"/>
      <c r="D8" s="6"/>
      <c r="E8" s="6"/>
      <c r="F8" s="7"/>
      <c r="G8" s="7"/>
      <c r="H8" s="6"/>
      <c r="I8" s="8"/>
      <c r="J8" s="6"/>
      <c r="K8" s="84" t="s">
        <v>51</v>
      </c>
      <c r="L8" s="85"/>
    </row>
    <row r="9" spans="1:12" ht="12.75">
      <c r="A9" s="82" t="s">
        <v>50</v>
      </c>
      <c r="B9" s="83"/>
      <c r="C9" s="83"/>
      <c r="D9" s="9"/>
      <c r="E9" s="6"/>
      <c r="F9" s="7"/>
      <c r="G9" s="7"/>
      <c r="H9" s="6"/>
      <c r="I9" s="8"/>
      <c r="J9" s="10"/>
      <c r="K9" s="98" t="s">
        <v>6</v>
      </c>
      <c r="L9" s="99"/>
    </row>
    <row r="10" spans="1:12" ht="13.5">
      <c r="A10" s="11"/>
      <c r="B10" s="12"/>
      <c r="C10" s="13"/>
      <c r="D10" s="14"/>
      <c r="E10" s="6"/>
      <c r="F10" s="7"/>
      <c r="G10" s="7"/>
      <c r="H10" s="6"/>
      <c r="I10" s="8"/>
      <c r="J10" s="10"/>
      <c r="K10" s="100" t="s">
        <v>7</v>
      </c>
      <c r="L10" s="101"/>
    </row>
    <row r="11" spans="1:12" ht="12.75">
      <c r="A11" s="102" t="s">
        <v>8</v>
      </c>
      <c r="B11" s="103"/>
      <c r="C11" s="103"/>
      <c r="D11" s="103"/>
      <c r="E11" s="103"/>
      <c r="F11" s="103"/>
      <c r="G11" s="103"/>
      <c r="H11" s="15"/>
      <c r="I11" s="15"/>
      <c r="J11" s="103" t="s">
        <v>9</v>
      </c>
      <c r="K11" s="104"/>
      <c r="L11" s="105"/>
    </row>
    <row r="12" spans="1:12" ht="13.5" thickBot="1">
      <c r="A12" s="107" t="s">
        <v>10</v>
      </c>
      <c r="B12" s="106"/>
      <c r="C12" s="106"/>
      <c r="D12" s="108" t="s">
        <v>16</v>
      </c>
      <c r="E12" s="108"/>
      <c r="F12" s="30" t="s">
        <v>17</v>
      </c>
      <c r="G12" s="17"/>
      <c r="H12" s="17"/>
      <c r="I12" s="18"/>
      <c r="J12" s="19" t="s">
        <v>13</v>
      </c>
      <c r="K12" s="20">
        <v>20000</v>
      </c>
      <c r="L12" s="21" t="s">
        <v>14</v>
      </c>
    </row>
    <row r="13" spans="1:12" ht="12.75">
      <c r="A13" s="109" t="s">
        <v>15</v>
      </c>
      <c r="B13" s="110"/>
      <c r="C13" s="110"/>
      <c r="D13" s="16" t="s">
        <v>11</v>
      </c>
      <c r="E13" s="16"/>
      <c r="F13" s="16" t="s">
        <v>12</v>
      </c>
      <c r="G13" s="22"/>
      <c r="H13" s="23"/>
      <c r="I13" s="24"/>
      <c r="J13" s="25" t="s">
        <v>18</v>
      </c>
      <c r="K13" s="26"/>
      <c r="L13" s="27"/>
    </row>
    <row r="14" spans="1:12" ht="13.5" thickBot="1">
      <c r="A14" s="28" t="s">
        <v>19</v>
      </c>
      <c r="B14" s="29"/>
      <c r="C14" s="29"/>
      <c r="D14" s="106" t="s">
        <v>11</v>
      </c>
      <c r="E14" s="106"/>
      <c r="F14" s="16" t="s">
        <v>12</v>
      </c>
      <c r="G14" s="31"/>
      <c r="H14" s="31"/>
      <c r="I14" s="32"/>
      <c r="J14" s="33" t="s">
        <v>20</v>
      </c>
      <c r="K14" s="31">
        <v>13</v>
      </c>
      <c r="L14" s="34"/>
    </row>
    <row r="15" spans="1:12" ht="12.75">
      <c r="A15" s="111" t="s">
        <v>54</v>
      </c>
      <c r="B15" s="111" t="s">
        <v>22</v>
      </c>
      <c r="C15" s="111" t="s">
        <v>23</v>
      </c>
      <c r="D15" s="111" t="s">
        <v>24</v>
      </c>
      <c r="E15" s="111" t="s">
        <v>25</v>
      </c>
      <c r="F15" s="111" t="s">
        <v>26</v>
      </c>
      <c r="G15" s="111" t="s">
        <v>27</v>
      </c>
      <c r="H15" s="111" t="s">
        <v>28</v>
      </c>
      <c r="I15" s="111" t="s">
        <v>29</v>
      </c>
      <c r="J15" s="111" t="s">
        <v>30</v>
      </c>
      <c r="K15" s="111" t="s">
        <v>31</v>
      </c>
      <c r="L15" s="112" t="s">
        <v>32</v>
      </c>
    </row>
    <row r="16" spans="1:12" ht="12.7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2"/>
    </row>
    <row r="17" spans="1:12" ht="12.75" customHeight="1">
      <c r="A17" s="35">
        <v>1</v>
      </c>
      <c r="B17" s="35">
        <v>61</v>
      </c>
      <c r="C17" s="36" t="s">
        <v>82</v>
      </c>
      <c r="D17" s="35">
        <v>79</v>
      </c>
      <c r="E17" s="37" t="s">
        <v>119</v>
      </c>
      <c r="F17" s="37" t="s">
        <v>71</v>
      </c>
      <c r="G17" s="35"/>
      <c r="H17" s="39">
        <v>0.027094907407407404</v>
      </c>
      <c r="I17" s="40">
        <v>0</v>
      </c>
      <c r="J17" s="35">
        <v>1</v>
      </c>
      <c r="K17" s="35">
        <v>100</v>
      </c>
      <c r="L17" s="35"/>
    </row>
    <row r="18" spans="1:12" ht="12.75">
      <c r="A18" s="35">
        <v>2</v>
      </c>
      <c r="B18" s="35">
        <v>52</v>
      </c>
      <c r="C18" s="36" t="s">
        <v>86</v>
      </c>
      <c r="D18" s="37">
        <v>69</v>
      </c>
      <c r="E18" s="37" t="s">
        <v>118</v>
      </c>
      <c r="F18" s="35" t="s">
        <v>71</v>
      </c>
      <c r="G18" s="35" t="s">
        <v>120</v>
      </c>
      <c r="H18" s="39">
        <v>0.027129629629629632</v>
      </c>
      <c r="I18" s="40">
        <f>H18-H$17</f>
        <v>3.472222222222765E-05</v>
      </c>
      <c r="J18" s="35">
        <v>1</v>
      </c>
      <c r="K18" s="35">
        <v>80</v>
      </c>
      <c r="L18" s="35"/>
    </row>
    <row r="19" spans="1:12" ht="12.75">
      <c r="A19" s="35">
        <v>3</v>
      </c>
      <c r="B19" s="35">
        <v>59</v>
      </c>
      <c r="C19" s="36" t="s">
        <v>83</v>
      </c>
      <c r="D19" s="35">
        <v>87</v>
      </c>
      <c r="E19" s="35">
        <v>1</v>
      </c>
      <c r="F19" s="42" t="s">
        <v>84</v>
      </c>
      <c r="G19" s="42" t="s">
        <v>85</v>
      </c>
      <c r="H19" s="39">
        <v>0.027141203703703706</v>
      </c>
      <c r="I19" s="40">
        <f aca="true" t="shared" si="0" ref="I19:I27">H19-H$17</f>
        <v>4.629629629630122E-05</v>
      </c>
      <c r="J19" s="35">
        <v>1</v>
      </c>
      <c r="K19" s="35">
        <v>60</v>
      </c>
      <c r="L19" s="35"/>
    </row>
    <row r="20" spans="1:12" ht="12.75">
      <c r="A20" s="35">
        <v>4</v>
      </c>
      <c r="B20" s="35">
        <v>56</v>
      </c>
      <c r="C20" s="36" t="s">
        <v>90</v>
      </c>
      <c r="D20" s="35">
        <v>76</v>
      </c>
      <c r="E20" s="35"/>
      <c r="F20" s="35" t="s">
        <v>38</v>
      </c>
      <c r="G20" s="35" t="s">
        <v>73</v>
      </c>
      <c r="H20" s="39">
        <v>0.02715277777777778</v>
      </c>
      <c r="I20" s="40">
        <f t="shared" si="0"/>
        <v>5.787037037037479E-05</v>
      </c>
      <c r="J20" s="35">
        <v>1</v>
      </c>
      <c r="K20" s="35">
        <v>50</v>
      </c>
      <c r="L20" s="35"/>
    </row>
    <row r="21" spans="1:12" ht="12.75">
      <c r="A21" s="35">
        <v>5</v>
      </c>
      <c r="B21" s="35">
        <v>54</v>
      </c>
      <c r="C21" s="36" t="s">
        <v>91</v>
      </c>
      <c r="D21" s="35">
        <v>87</v>
      </c>
      <c r="E21" s="35"/>
      <c r="F21" s="35" t="s">
        <v>34</v>
      </c>
      <c r="G21" s="35" t="s">
        <v>92</v>
      </c>
      <c r="H21" s="39">
        <v>0.028518518518518523</v>
      </c>
      <c r="I21" s="40">
        <f t="shared" si="0"/>
        <v>0.0014236111111111185</v>
      </c>
      <c r="J21" s="35">
        <v>1</v>
      </c>
      <c r="K21" s="35">
        <v>45</v>
      </c>
      <c r="L21" s="35"/>
    </row>
    <row r="22" spans="1:12" ht="12.75">
      <c r="A22" s="35">
        <v>6</v>
      </c>
      <c r="B22" s="35">
        <v>55</v>
      </c>
      <c r="C22" s="36" t="s">
        <v>107</v>
      </c>
      <c r="D22" s="35">
        <v>73</v>
      </c>
      <c r="E22" s="35" t="s">
        <v>118</v>
      </c>
      <c r="F22" s="35" t="s">
        <v>106</v>
      </c>
      <c r="G22" s="35" t="s">
        <v>60</v>
      </c>
      <c r="H22" s="39">
        <v>0.0290625</v>
      </c>
      <c r="I22" s="40">
        <f t="shared" si="0"/>
        <v>0.001967592592592597</v>
      </c>
      <c r="J22" s="35">
        <v>1</v>
      </c>
      <c r="K22" s="35">
        <v>40</v>
      </c>
      <c r="L22" s="35"/>
    </row>
    <row r="23" spans="1:12" ht="12.75">
      <c r="A23" s="35">
        <v>7</v>
      </c>
      <c r="B23" s="35">
        <v>53</v>
      </c>
      <c r="C23" s="36" t="s">
        <v>87</v>
      </c>
      <c r="D23" s="35">
        <v>72</v>
      </c>
      <c r="E23" s="35"/>
      <c r="F23" s="35" t="s">
        <v>71</v>
      </c>
      <c r="G23" s="35"/>
      <c r="H23" s="39">
        <v>0.029305555555555557</v>
      </c>
      <c r="I23" s="40">
        <f t="shared" si="0"/>
        <v>0.0022106481481481526</v>
      </c>
      <c r="J23" s="35">
        <v>1</v>
      </c>
      <c r="K23" s="35">
        <v>36</v>
      </c>
      <c r="L23" s="35"/>
    </row>
    <row r="24" spans="1:12" ht="12.75">
      <c r="A24" s="35">
        <v>9</v>
      </c>
      <c r="B24" s="35">
        <v>58</v>
      </c>
      <c r="C24" s="36" t="s">
        <v>72</v>
      </c>
      <c r="D24" s="35">
        <v>69</v>
      </c>
      <c r="E24" s="35">
        <v>1</v>
      </c>
      <c r="F24" s="35" t="s">
        <v>38</v>
      </c>
      <c r="G24" s="35"/>
      <c r="H24" s="39">
        <v>0.029328703703703704</v>
      </c>
      <c r="I24" s="40">
        <f t="shared" si="0"/>
        <v>0.0022337962962962997</v>
      </c>
      <c r="J24" s="35">
        <v>1</v>
      </c>
      <c r="K24" s="35">
        <v>32</v>
      </c>
      <c r="L24" s="35"/>
    </row>
    <row r="25" spans="1:12" ht="12.75">
      <c r="A25" s="35">
        <v>10</v>
      </c>
      <c r="B25" s="35">
        <v>60</v>
      </c>
      <c r="C25" s="36" t="s">
        <v>109</v>
      </c>
      <c r="D25" s="35">
        <v>80</v>
      </c>
      <c r="E25" s="35"/>
      <c r="F25" s="35" t="s">
        <v>62</v>
      </c>
      <c r="G25" s="35"/>
      <c r="H25" s="39">
        <v>0.029375</v>
      </c>
      <c r="I25" s="40">
        <f t="shared" si="0"/>
        <v>0.002280092592592594</v>
      </c>
      <c r="J25" s="35">
        <v>1</v>
      </c>
      <c r="K25" s="35">
        <v>29</v>
      </c>
      <c r="L25" s="35"/>
    </row>
    <row r="26" spans="1:12" ht="12.75">
      <c r="A26" s="35">
        <v>11</v>
      </c>
      <c r="B26" s="35">
        <v>57</v>
      </c>
      <c r="C26" s="55" t="s">
        <v>108</v>
      </c>
      <c r="D26" s="56">
        <v>71</v>
      </c>
      <c r="E26" s="35"/>
      <c r="F26" s="35" t="s">
        <v>110</v>
      </c>
      <c r="G26" s="35"/>
      <c r="H26" s="39">
        <v>0.030381944444444444</v>
      </c>
      <c r="I26" s="40">
        <f t="shared" si="0"/>
        <v>0.0032870370370370397</v>
      </c>
      <c r="J26" s="35">
        <v>2</v>
      </c>
      <c r="K26" s="35">
        <v>26</v>
      </c>
      <c r="L26" s="35"/>
    </row>
    <row r="27" spans="1:12" ht="12.75">
      <c r="A27" s="35">
        <v>13</v>
      </c>
      <c r="B27" s="35">
        <v>51</v>
      </c>
      <c r="C27" s="70" t="s">
        <v>88</v>
      </c>
      <c r="D27" s="35">
        <v>70</v>
      </c>
      <c r="E27" s="35"/>
      <c r="F27" s="35" t="s">
        <v>34</v>
      </c>
      <c r="G27" s="35" t="s">
        <v>89</v>
      </c>
      <c r="H27" s="39">
        <v>0.03085648148148148</v>
      </c>
      <c r="I27" s="40">
        <f t="shared" si="0"/>
        <v>0.003761574074074077</v>
      </c>
      <c r="J27" s="35">
        <v>2</v>
      </c>
      <c r="K27" s="35">
        <v>24</v>
      </c>
      <c r="L27" s="35"/>
    </row>
    <row r="28" spans="1:12" ht="12.75">
      <c r="A28" s="66">
        <v>14</v>
      </c>
      <c r="B28" s="66">
        <v>62</v>
      </c>
      <c r="C28" s="74" t="s">
        <v>112</v>
      </c>
      <c r="D28" s="75">
        <v>80</v>
      </c>
      <c r="E28" s="66"/>
      <c r="F28" s="66" t="s">
        <v>113</v>
      </c>
      <c r="G28" s="79" t="s">
        <v>117</v>
      </c>
      <c r="H28" s="76"/>
      <c r="I28" s="63"/>
      <c r="J28" s="66"/>
      <c r="K28" s="66"/>
      <c r="L28" s="77"/>
    </row>
    <row r="29" spans="1:12" ht="12.75">
      <c r="A29" s="66">
        <v>15</v>
      </c>
      <c r="B29" s="66">
        <v>50</v>
      </c>
      <c r="C29" s="74" t="s">
        <v>115</v>
      </c>
      <c r="D29" s="75">
        <v>88</v>
      </c>
      <c r="E29" s="66"/>
      <c r="F29" s="66" t="s">
        <v>71</v>
      </c>
      <c r="G29" s="79"/>
      <c r="H29" s="76"/>
      <c r="I29" s="63"/>
      <c r="J29" s="66"/>
      <c r="K29" s="66"/>
      <c r="L29" s="77"/>
    </row>
    <row r="30" spans="1:12" ht="12.75">
      <c r="A30" s="113" t="s">
        <v>39</v>
      </c>
      <c r="B30" s="114"/>
      <c r="C30" s="115"/>
      <c r="D30" s="116" t="s">
        <v>40</v>
      </c>
      <c r="E30" s="116"/>
      <c r="F30" s="116"/>
      <c r="G30" s="117" t="s">
        <v>41</v>
      </c>
      <c r="H30" s="118"/>
      <c r="I30" s="119" t="s">
        <v>42</v>
      </c>
      <c r="J30" s="119"/>
      <c r="K30" s="119"/>
      <c r="L30" s="119"/>
    </row>
    <row r="31" spans="1:12" ht="12.75">
      <c r="A31" s="113"/>
      <c r="B31" s="114"/>
      <c r="C31" s="115"/>
      <c r="D31" s="116"/>
      <c r="E31" s="116"/>
      <c r="F31" s="116"/>
      <c r="G31" s="47"/>
      <c r="H31" s="48"/>
      <c r="I31" s="49" t="s">
        <v>43</v>
      </c>
      <c r="J31" s="116" t="s">
        <v>44</v>
      </c>
      <c r="K31" s="116"/>
      <c r="L31" s="36" t="s">
        <v>45</v>
      </c>
    </row>
    <row r="32" spans="1:12" ht="12.75">
      <c r="A32" s="113" t="s">
        <v>46</v>
      </c>
      <c r="B32" s="114"/>
      <c r="C32" s="115"/>
      <c r="D32" s="113"/>
      <c r="E32" s="114"/>
      <c r="F32" s="115"/>
      <c r="G32" s="36"/>
      <c r="H32" s="40"/>
      <c r="I32" s="48">
        <v>0</v>
      </c>
      <c r="J32" s="116">
        <v>2</v>
      </c>
      <c r="K32" s="116"/>
      <c r="L32" s="35">
        <v>0</v>
      </c>
    </row>
    <row r="33" spans="1:12" ht="12.75">
      <c r="A33" s="120" t="s">
        <v>47</v>
      </c>
      <c r="B33" s="121"/>
      <c r="C33" s="121"/>
      <c r="D33" s="121"/>
      <c r="E33" s="122"/>
      <c r="F33" s="50"/>
      <c r="G33" s="51"/>
      <c r="H33" s="123" t="s">
        <v>48</v>
      </c>
      <c r="I33" s="123"/>
      <c r="J33" s="123"/>
      <c r="K33" s="123"/>
      <c r="L33" s="123"/>
    </row>
    <row r="34" spans="1:12" ht="12.75">
      <c r="A34" s="124" t="s">
        <v>16</v>
      </c>
      <c r="B34" s="125"/>
      <c r="C34" s="125"/>
      <c r="D34" s="125"/>
      <c r="E34" s="126"/>
      <c r="F34" s="53"/>
      <c r="G34" s="54"/>
      <c r="H34" s="127" t="s">
        <v>95</v>
      </c>
      <c r="I34" s="127"/>
      <c r="J34" s="127"/>
      <c r="K34" s="127"/>
      <c r="L34" s="127"/>
    </row>
    <row r="35" spans="1:12" ht="12.7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</row>
    <row r="36" spans="1:12" ht="12.7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</row>
  </sheetData>
  <mergeCells count="43">
    <mergeCell ref="A33:E33"/>
    <mergeCell ref="H33:L33"/>
    <mergeCell ref="A34:E34"/>
    <mergeCell ref="H34:L34"/>
    <mergeCell ref="A31:C31"/>
    <mergeCell ref="D31:F31"/>
    <mergeCell ref="J31:K31"/>
    <mergeCell ref="A32:C32"/>
    <mergeCell ref="D32:F32"/>
    <mergeCell ref="J32:K32"/>
    <mergeCell ref="J15:J16"/>
    <mergeCell ref="K15:K16"/>
    <mergeCell ref="L15:L16"/>
    <mergeCell ref="A30:C30"/>
    <mergeCell ref="D30:F30"/>
    <mergeCell ref="G30:H30"/>
    <mergeCell ref="I30:L30"/>
    <mergeCell ref="F15:F16"/>
    <mergeCell ref="G15:G16"/>
    <mergeCell ref="H15:H16"/>
    <mergeCell ref="I15:I16"/>
    <mergeCell ref="D14:E14"/>
    <mergeCell ref="A15:A16"/>
    <mergeCell ref="B15:B16"/>
    <mergeCell ref="C15:C16"/>
    <mergeCell ref="D15:D16"/>
    <mergeCell ref="E15:E16"/>
    <mergeCell ref="A12:C12"/>
    <mergeCell ref="D12:E12"/>
    <mergeCell ref="A13:C13"/>
    <mergeCell ref="A9:C9"/>
    <mergeCell ref="K9:L9"/>
    <mergeCell ref="K10:L10"/>
    <mergeCell ref="A11:G11"/>
    <mergeCell ref="J11:L11"/>
    <mergeCell ref="A5:L5"/>
    <mergeCell ref="A6:L6"/>
    <mergeCell ref="A8:C8"/>
    <mergeCell ref="K8:L8"/>
    <mergeCell ref="A1:L1"/>
    <mergeCell ref="A2:L2"/>
    <mergeCell ref="A3:L3"/>
    <mergeCell ref="A4:L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4">
      <selection activeCell="K18" sqref="K18"/>
    </sheetView>
  </sheetViews>
  <sheetFormatPr defaultColWidth="9.00390625" defaultRowHeight="12.75"/>
  <cols>
    <col min="1" max="1" width="6.00390625" style="0" customWidth="1"/>
    <col min="2" max="2" width="6.875" style="0" customWidth="1"/>
    <col min="3" max="3" width="17.625" style="0" customWidth="1"/>
    <col min="4" max="4" width="6.875" style="0" customWidth="1"/>
    <col min="5" max="5" width="7.75390625" style="0" customWidth="1"/>
    <col min="6" max="6" width="11.625" style="0" customWidth="1"/>
    <col min="7" max="7" width="12.625" style="0" customWidth="1"/>
    <col min="9" max="9" width="10.00390625" style="0" bestFit="1" customWidth="1"/>
    <col min="12" max="12" width="11.75390625" style="0" customWidth="1"/>
  </cols>
  <sheetData>
    <row r="1" spans="1:12" ht="16.5" thickBot="1">
      <c r="A1" s="86" t="s">
        <v>94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12" ht="16.5" thickBot="1">
      <c r="A2" s="89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1:12" ht="16.5" thickBot="1">
      <c r="A3" s="86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8"/>
    </row>
    <row r="4" spans="1:12" ht="16.5" thickBot="1">
      <c r="A4" s="86" t="s">
        <v>96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3"/>
    </row>
    <row r="5" spans="1:12" ht="13.5" customHeight="1">
      <c r="A5" s="94" t="s">
        <v>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</row>
    <row r="6" spans="1:12" ht="13.5" customHeight="1">
      <c r="A6" s="97" t="s">
        <v>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1"/>
    </row>
    <row r="7" spans="1:12" ht="19.5" thickBot="1">
      <c r="A7" s="2"/>
      <c r="B7" s="3"/>
      <c r="C7" s="3"/>
      <c r="D7" s="3"/>
      <c r="E7" s="3"/>
      <c r="F7" s="5" t="s">
        <v>52</v>
      </c>
      <c r="G7" s="3"/>
      <c r="H7" s="3"/>
      <c r="I7" s="3"/>
      <c r="J7" s="3"/>
      <c r="K7" s="3"/>
      <c r="L7" s="4"/>
    </row>
    <row r="8" spans="1:12" ht="12.75">
      <c r="A8" s="82" t="s">
        <v>5</v>
      </c>
      <c r="B8" s="83"/>
      <c r="C8" s="83"/>
      <c r="D8" s="6"/>
      <c r="E8" s="6"/>
      <c r="F8" s="7"/>
      <c r="G8" s="7"/>
      <c r="H8" s="6"/>
      <c r="I8" s="8"/>
      <c r="J8" s="6"/>
      <c r="K8" s="84" t="s">
        <v>51</v>
      </c>
      <c r="L8" s="85"/>
    </row>
    <row r="9" spans="1:12" ht="12.75">
      <c r="A9" s="82" t="s">
        <v>50</v>
      </c>
      <c r="B9" s="83"/>
      <c r="C9" s="83"/>
      <c r="D9" s="9"/>
      <c r="E9" s="6"/>
      <c r="F9" s="7"/>
      <c r="G9" s="7"/>
      <c r="H9" s="6"/>
      <c r="I9" s="8"/>
      <c r="J9" s="10"/>
      <c r="K9" s="98" t="s">
        <v>53</v>
      </c>
      <c r="L9" s="99"/>
    </row>
    <row r="10" spans="1:12" ht="13.5">
      <c r="A10" s="11"/>
      <c r="B10" s="12"/>
      <c r="C10" s="13"/>
      <c r="D10" s="14"/>
      <c r="E10" s="6"/>
      <c r="F10" s="7"/>
      <c r="G10" s="7"/>
      <c r="H10" s="6"/>
      <c r="I10" s="8"/>
      <c r="J10" s="10"/>
      <c r="K10" s="100" t="s">
        <v>7</v>
      </c>
      <c r="L10" s="101"/>
    </row>
    <row r="11" spans="1:12" ht="12.75">
      <c r="A11" s="102" t="s">
        <v>8</v>
      </c>
      <c r="B11" s="103"/>
      <c r="C11" s="103"/>
      <c r="D11" s="103"/>
      <c r="E11" s="103"/>
      <c r="F11" s="103"/>
      <c r="G11" s="103"/>
      <c r="H11" s="15"/>
      <c r="I11" s="15"/>
      <c r="J11" s="103" t="s">
        <v>9</v>
      </c>
      <c r="K11" s="104"/>
      <c r="L11" s="105"/>
    </row>
    <row r="12" spans="1:12" ht="13.5" thickBot="1">
      <c r="A12" s="107" t="s">
        <v>10</v>
      </c>
      <c r="B12" s="106"/>
      <c r="C12" s="106"/>
      <c r="D12" s="108" t="s">
        <v>16</v>
      </c>
      <c r="E12" s="108"/>
      <c r="F12" s="30" t="s">
        <v>17</v>
      </c>
      <c r="G12" s="17"/>
      <c r="H12" s="17"/>
      <c r="I12" s="18"/>
      <c r="J12" s="19" t="s">
        <v>13</v>
      </c>
      <c r="K12" s="20">
        <v>15000</v>
      </c>
      <c r="L12" s="21" t="s">
        <v>14</v>
      </c>
    </row>
    <row r="13" spans="1:12" ht="12.75">
      <c r="A13" s="109" t="s">
        <v>15</v>
      </c>
      <c r="B13" s="110"/>
      <c r="C13" s="110"/>
      <c r="D13" s="16" t="s">
        <v>11</v>
      </c>
      <c r="E13" s="16"/>
      <c r="F13" s="16" t="s">
        <v>12</v>
      </c>
      <c r="G13" s="22"/>
      <c r="H13" s="23"/>
      <c r="I13" s="24"/>
      <c r="J13" s="25" t="s">
        <v>18</v>
      </c>
      <c r="K13" s="26"/>
      <c r="L13" s="27"/>
    </row>
    <row r="14" spans="1:12" ht="13.5" thickBot="1">
      <c r="A14" s="28" t="s">
        <v>19</v>
      </c>
      <c r="B14" s="29"/>
      <c r="C14" s="29"/>
      <c r="D14" s="106" t="s">
        <v>11</v>
      </c>
      <c r="E14" s="106"/>
      <c r="F14" s="16" t="s">
        <v>12</v>
      </c>
      <c r="G14" s="31"/>
      <c r="H14" s="31"/>
      <c r="I14" s="32"/>
      <c r="J14" s="33" t="s">
        <v>20</v>
      </c>
      <c r="K14" s="31">
        <v>7</v>
      </c>
      <c r="L14" s="34"/>
    </row>
    <row r="15" spans="1:12" ht="12.75">
      <c r="A15" s="111" t="s">
        <v>54</v>
      </c>
      <c r="B15" s="111" t="s">
        <v>22</v>
      </c>
      <c r="C15" s="111" t="s">
        <v>23</v>
      </c>
      <c r="D15" s="111" t="s">
        <v>24</v>
      </c>
      <c r="E15" s="111" t="s">
        <v>25</v>
      </c>
      <c r="F15" s="111" t="s">
        <v>26</v>
      </c>
      <c r="G15" s="111" t="s">
        <v>27</v>
      </c>
      <c r="H15" s="111" t="s">
        <v>28</v>
      </c>
      <c r="I15" s="111" t="s">
        <v>29</v>
      </c>
      <c r="J15" s="111" t="s">
        <v>30</v>
      </c>
      <c r="K15" s="111" t="s">
        <v>31</v>
      </c>
      <c r="L15" s="112" t="s">
        <v>32</v>
      </c>
    </row>
    <row r="16" spans="1:12" ht="12.7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2"/>
    </row>
    <row r="17" spans="1:12" ht="12.75">
      <c r="A17" s="35">
        <v>1</v>
      </c>
      <c r="B17" s="35">
        <v>30</v>
      </c>
      <c r="C17" s="36" t="s">
        <v>55</v>
      </c>
      <c r="D17" s="35">
        <v>87</v>
      </c>
      <c r="E17" s="37"/>
      <c r="F17" s="38" t="s">
        <v>38</v>
      </c>
      <c r="G17" s="36"/>
      <c r="H17" s="39">
        <v>0.021678240740740738</v>
      </c>
      <c r="I17" s="40">
        <v>0</v>
      </c>
      <c r="J17" s="35">
        <v>1</v>
      </c>
      <c r="K17" s="35">
        <v>100</v>
      </c>
      <c r="L17" s="35"/>
    </row>
    <row r="18" spans="1:12" ht="12.75">
      <c r="A18" s="35">
        <v>2</v>
      </c>
      <c r="B18" s="35">
        <v>31</v>
      </c>
      <c r="C18" s="36" t="s">
        <v>56</v>
      </c>
      <c r="D18" s="35">
        <v>81</v>
      </c>
      <c r="E18" s="35"/>
      <c r="F18" s="36" t="s">
        <v>34</v>
      </c>
      <c r="G18" s="36" t="s">
        <v>57</v>
      </c>
      <c r="H18" s="73">
        <v>0.02189814814814815</v>
      </c>
      <c r="I18" s="40">
        <f>H18-H$17</f>
        <v>0.00021990740740741171</v>
      </c>
      <c r="J18" s="35">
        <v>1</v>
      </c>
      <c r="K18" s="35">
        <v>80</v>
      </c>
      <c r="L18" s="35"/>
    </row>
    <row r="19" spans="1:12" ht="12.75">
      <c r="A19" s="35"/>
      <c r="B19" s="35"/>
      <c r="C19" s="36"/>
      <c r="D19" s="35"/>
      <c r="E19" s="35"/>
      <c r="F19" s="41"/>
      <c r="G19" s="41"/>
      <c r="H19" s="39"/>
      <c r="I19" s="40"/>
      <c r="J19" s="35"/>
      <c r="K19" s="35"/>
      <c r="L19" s="35"/>
    </row>
    <row r="20" spans="1:12" ht="12.75">
      <c r="A20" s="35"/>
      <c r="B20" s="35"/>
      <c r="C20" s="36"/>
      <c r="D20" s="37"/>
      <c r="E20" s="37"/>
      <c r="F20" s="36"/>
      <c r="G20" s="36"/>
      <c r="H20" s="39"/>
      <c r="I20" s="40"/>
      <c r="J20" s="35"/>
      <c r="K20" s="35"/>
      <c r="L20" s="35"/>
    </row>
    <row r="21" spans="1:12" ht="12.75">
      <c r="A21" s="35"/>
      <c r="B21" s="35"/>
      <c r="C21" s="55"/>
      <c r="D21" s="56"/>
      <c r="E21" s="35"/>
      <c r="F21" s="36"/>
      <c r="G21" s="43"/>
      <c r="H21" s="39"/>
      <c r="I21" s="40"/>
      <c r="J21" s="35"/>
      <c r="K21" s="35"/>
      <c r="L21" s="35"/>
    </row>
    <row r="22" spans="1:12" ht="12.75">
      <c r="A22" s="35"/>
      <c r="B22" s="35"/>
      <c r="C22" s="55"/>
      <c r="D22" s="56"/>
      <c r="E22" s="1"/>
      <c r="F22" s="55"/>
      <c r="G22" s="43"/>
      <c r="H22" s="39"/>
      <c r="I22" s="40"/>
      <c r="J22" s="35"/>
      <c r="K22" s="35"/>
      <c r="L22" s="35"/>
    </row>
    <row r="23" spans="1:12" ht="12.75">
      <c r="A23" s="35"/>
      <c r="B23" s="35"/>
      <c r="C23" s="36"/>
      <c r="D23" s="35"/>
      <c r="E23" s="35"/>
      <c r="F23" s="36"/>
      <c r="G23" s="43"/>
      <c r="H23" s="39"/>
      <c r="I23" s="44"/>
      <c r="J23" s="35"/>
      <c r="K23" s="35"/>
      <c r="L23" s="36"/>
    </row>
    <row r="24" spans="1:12" ht="12.75">
      <c r="A24" s="35"/>
      <c r="B24" s="35"/>
      <c r="C24" s="36"/>
      <c r="D24" s="35"/>
      <c r="E24" s="35"/>
      <c r="F24" s="36"/>
      <c r="G24" s="36"/>
      <c r="H24" s="44"/>
      <c r="I24" s="40"/>
      <c r="J24" s="35"/>
      <c r="K24" s="35"/>
      <c r="L24" s="35"/>
    </row>
    <row r="25" spans="1:12" ht="12.75">
      <c r="A25" s="113" t="s">
        <v>39</v>
      </c>
      <c r="B25" s="114"/>
      <c r="C25" s="115"/>
      <c r="D25" s="116" t="s">
        <v>40</v>
      </c>
      <c r="E25" s="116"/>
      <c r="F25" s="116"/>
      <c r="G25" s="117" t="s">
        <v>41</v>
      </c>
      <c r="H25" s="118"/>
      <c r="I25" s="119" t="s">
        <v>42</v>
      </c>
      <c r="J25" s="119"/>
      <c r="K25" s="119"/>
      <c r="L25" s="119"/>
    </row>
    <row r="26" spans="1:12" ht="12.75">
      <c r="A26" s="113"/>
      <c r="B26" s="114"/>
      <c r="C26" s="115"/>
      <c r="D26" s="116"/>
      <c r="E26" s="116"/>
      <c r="F26" s="116"/>
      <c r="G26" s="47"/>
      <c r="H26" s="48"/>
      <c r="I26" s="49" t="s">
        <v>43</v>
      </c>
      <c r="J26" s="116" t="s">
        <v>44</v>
      </c>
      <c r="K26" s="116"/>
      <c r="L26" s="36" t="s">
        <v>45</v>
      </c>
    </row>
    <row r="27" spans="1:12" ht="12.75">
      <c r="A27" s="113" t="s">
        <v>46</v>
      </c>
      <c r="B27" s="114"/>
      <c r="C27" s="115"/>
      <c r="D27" s="113"/>
      <c r="E27" s="114"/>
      <c r="F27" s="115"/>
      <c r="G27" s="36"/>
      <c r="H27" s="40"/>
      <c r="I27" s="48">
        <v>0</v>
      </c>
      <c r="J27" s="116">
        <v>0</v>
      </c>
      <c r="K27" s="116"/>
      <c r="L27" s="35">
        <v>0</v>
      </c>
    </row>
    <row r="28" spans="1:12" ht="12.75">
      <c r="A28" s="120" t="s">
        <v>47</v>
      </c>
      <c r="B28" s="121"/>
      <c r="C28" s="121"/>
      <c r="D28" s="121"/>
      <c r="E28" s="122"/>
      <c r="F28" s="50"/>
      <c r="G28" s="51"/>
      <c r="H28" s="123" t="s">
        <v>48</v>
      </c>
      <c r="I28" s="123"/>
      <c r="J28" s="123"/>
      <c r="K28" s="123"/>
      <c r="L28" s="123"/>
    </row>
    <row r="29" spans="1:12" ht="12.75">
      <c r="A29" s="124" t="s">
        <v>16</v>
      </c>
      <c r="B29" s="125"/>
      <c r="C29" s="125"/>
      <c r="D29" s="125"/>
      <c r="E29" s="126"/>
      <c r="F29" s="53"/>
      <c r="G29" s="54"/>
      <c r="H29" s="127" t="s">
        <v>95</v>
      </c>
      <c r="I29" s="127"/>
      <c r="J29" s="127"/>
      <c r="K29" s="127"/>
      <c r="L29" s="127"/>
    </row>
  </sheetData>
  <mergeCells count="43">
    <mergeCell ref="A28:E28"/>
    <mergeCell ref="H28:L28"/>
    <mergeCell ref="A29:E29"/>
    <mergeCell ref="H29:L29"/>
    <mergeCell ref="A26:C26"/>
    <mergeCell ref="D26:F26"/>
    <mergeCell ref="J26:K26"/>
    <mergeCell ref="A27:C27"/>
    <mergeCell ref="D27:F27"/>
    <mergeCell ref="J27:K27"/>
    <mergeCell ref="J15:J16"/>
    <mergeCell ref="K15:K16"/>
    <mergeCell ref="L15:L16"/>
    <mergeCell ref="A25:C25"/>
    <mergeCell ref="D25:F25"/>
    <mergeCell ref="G25:H25"/>
    <mergeCell ref="I25:L25"/>
    <mergeCell ref="F15:F16"/>
    <mergeCell ref="G15:G16"/>
    <mergeCell ref="H15:H16"/>
    <mergeCell ref="I15:I16"/>
    <mergeCell ref="D14:E14"/>
    <mergeCell ref="A15:A16"/>
    <mergeCell ref="B15:B16"/>
    <mergeCell ref="C15:C16"/>
    <mergeCell ref="D15:D16"/>
    <mergeCell ref="E15:E16"/>
    <mergeCell ref="A12:C12"/>
    <mergeCell ref="D12:E12"/>
    <mergeCell ref="A13:C13"/>
    <mergeCell ref="A9:C9"/>
    <mergeCell ref="K9:L9"/>
    <mergeCell ref="K10:L10"/>
    <mergeCell ref="A11:G11"/>
    <mergeCell ref="J11:L11"/>
    <mergeCell ref="A5:L5"/>
    <mergeCell ref="A6:L6"/>
    <mergeCell ref="A8:C8"/>
    <mergeCell ref="K8:L8"/>
    <mergeCell ref="A1:L1"/>
    <mergeCell ref="A2:L2"/>
    <mergeCell ref="A3:L3"/>
    <mergeCell ref="A4:L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10">
      <selection activeCell="A30" sqref="A30:C30"/>
    </sheetView>
  </sheetViews>
  <sheetFormatPr defaultColWidth="9.00390625" defaultRowHeight="12.75"/>
  <cols>
    <col min="1" max="2" width="6.125" style="0" customWidth="1"/>
    <col min="3" max="3" width="18.125" style="0" customWidth="1"/>
    <col min="6" max="6" width="12.00390625" style="0" customWidth="1"/>
    <col min="7" max="7" width="14.75390625" style="0" customWidth="1"/>
    <col min="9" max="9" width="9.875" style="0" customWidth="1"/>
    <col min="12" max="12" width="11.25390625" style="0" customWidth="1"/>
  </cols>
  <sheetData>
    <row r="1" ht="13.5" thickBot="1"/>
    <row r="2" spans="1:12" ht="16.5" thickBot="1">
      <c r="A2" s="86" t="s">
        <v>94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1:12" ht="16.5" thickBot="1">
      <c r="A3" s="89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ht="16.5" thickBot="1">
      <c r="A4" s="86" t="s">
        <v>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8"/>
    </row>
    <row r="5" spans="1:12" ht="16.5" thickBot="1">
      <c r="A5" s="86" t="s">
        <v>96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3"/>
    </row>
    <row r="6" spans="1:12" ht="13.5" customHeight="1">
      <c r="A6" s="94" t="s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1:12" ht="13.5" customHeight="1">
      <c r="A7" s="97" t="s">
        <v>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1"/>
    </row>
    <row r="8" spans="1:12" ht="19.5" thickBot="1">
      <c r="A8" s="2"/>
      <c r="B8" s="3"/>
      <c r="C8" s="3"/>
      <c r="D8" s="3"/>
      <c r="E8" s="3"/>
      <c r="F8" s="5" t="s">
        <v>69</v>
      </c>
      <c r="G8" s="3"/>
      <c r="H8" s="3"/>
      <c r="I8" s="3"/>
      <c r="J8" s="3"/>
      <c r="K8" s="3"/>
      <c r="L8" s="4"/>
    </row>
    <row r="9" spans="1:12" ht="12.75">
      <c r="A9" s="82" t="s">
        <v>5</v>
      </c>
      <c r="B9" s="83"/>
      <c r="C9" s="83"/>
      <c r="D9" s="6"/>
      <c r="E9" s="6"/>
      <c r="F9" s="7"/>
      <c r="G9" s="7"/>
      <c r="H9" s="6"/>
      <c r="I9" s="8"/>
      <c r="J9" s="6"/>
      <c r="K9" s="84" t="s">
        <v>51</v>
      </c>
      <c r="L9" s="85"/>
    </row>
    <row r="10" spans="1:12" ht="12.75">
      <c r="A10" s="82" t="s">
        <v>50</v>
      </c>
      <c r="B10" s="83"/>
      <c r="C10" s="83"/>
      <c r="D10" s="9"/>
      <c r="E10" s="6"/>
      <c r="F10" s="7"/>
      <c r="G10" s="7"/>
      <c r="H10" s="6"/>
      <c r="I10" s="8"/>
      <c r="J10" s="10"/>
      <c r="K10" s="98" t="s">
        <v>6</v>
      </c>
      <c r="L10" s="99"/>
    </row>
    <row r="11" spans="1:12" ht="13.5">
      <c r="A11" s="11"/>
      <c r="B11" s="12"/>
      <c r="C11" s="13"/>
      <c r="D11" s="14"/>
      <c r="E11" s="6"/>
      <c r="F11" s="7"/>
      <c r="G11" s="7"/>
      <c r="H11" s="6"/>
      <c r="I11" s="8"/>
      <c r="J11" s="10"/>
      <c r="K11" s="100" t="s">
        <v>7</v>
      </c>
      <c r="L11" s="101"/>
    </row>
    <row r="12" spans="1:12" ht="12.75">
      <c r="A12" s="102" t="s">
        <v>8</v>
      </c>
      <c r="B12" s="103"/>
      <c r="C12" s="103"/>
      <c r="D12" s="103"/>
      <c r="E12" s="103"/>
      <c r="F12" s="103"/>
      <c r="G12" s="103"/>
      <c r="H12" s="15"/>
      <c r="I12" s="15"/>
      <c r="J12" s="103" t="s">
        <v>9</v>
      </c>
      <c r="K12" s="104"/>
      <c r="L12" s="105"/>
    </row>
    <row r="13" spans="1:12" ht="13.5" thickBot="1">
      <c r="A13" s="107" t="s">
        <v>10</v>
      </c>
      <c r="B13" s="106"/>
      <c r="C13" s="106"/>
      <c r="D13" s="108" t="s">
        <v>16</v>
      </c>
      <c r="E13" s="108"/>
      <c r="F13" s="30" t="s">
        <v>17</v>
      </c>
      <c r="G13" s="17"/>
      <c r="H13" s="17"/>
      <c r="I13" s="18"/>
      <c r="J13" s="19" t="s">
        <v>13</v>
      </c>
      <c r="K13" s="20">
        <v>20000</v>
      </c>
      <c r="L13" s="21" t="s">
        <v>14</v>
      </c>
    </row>
    <row r="14" spans="1:12" ht="12.75">
      <c r="A14" s="109" t="s">
        <v>15</v>
      </c>
      <c r="B14" s="110"/>
      <c r="C14" s="110"/>
      <c r="D14" s="16" t="s">
        <v>11</v>
      </c>
      <c r="E14" s="16"/>
      <c r="F14" s="16" t="s">
        <v>12</v>
      </c>
      <c r="G14" s="22"/>
      <c r="H14" s="23"/>
      <c r="I14" s="24"/>
      <c r="J14" s="25" t="s">
        <v>18</v>
      </c>
      <c r="K14" s="26"/>
      <c r="L14" s="27"/>
    </row>
    <row r="15" spans="1:12" ht="13.5" thickBot="1">
      <c r="A15" s="28" t="s">
        <v>19</v>
      </c>
      <c r="B15" s="29"/>
      <c r="C15" s="29"/>
      <c r="D15" s="106" t="s">
        <v>11</v>
      </c>
      <c r="E15" s="106"/>
      <c r="F15" s="16" t="s">
        <v>12</v>
      </c>
      <c r="G15" s="31"/>
      <c r="H15" s="31"/>
      <c r="I15" s="32"/>
      <c r="J15" s="33" t="s">
        <v>20</v>
      </c>
      <c r="K15" s="31">
        <v>13</v>
      </c>
      <c r="L15" s="34"/>
    </row>
    <row r="16" spans="1:12" ht="12.75">
      <c r="A16" s="111" t="s">
        <v>54</v>
      </c>
      <c r="B16" s="111" t="s">
        <v>22</v>
      </c>
      <c r="C16" s="111" t="s">
        <v>23</v>
      </c>
      <c r="D16" s="111" t="s">
        <v>24</v>
      </c>
      <c r="E16" s="111" t="s">
        <v>25</v>
      </c>
      <c r="F16" s="111" t="s">
        <v>26</v>
      </c>
      <c r="G16" s="111" t="s">
        <v>27</v>
      </c>
      <c r="H16" s="111" t="s">
        <v>28</v>
      </c>
      <c r="I16" s="111" t="s">
        <v>29</v>
      </c>
      <c r="J16" s="111" t="s">
        <v>30</v>
      </c>
      <c r="K16" s="111" t="s">
        <v>31</v>
      </c>
      <c r="L16" s="112" t="s">
        <v>32</v>
      </c>
    </row>
    <row r="17" spans="1:12" ht="12.7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2"/>
    </row>
    <row r="18" spans="1:12" ht="12.75">
      <c r="A18" s="35">
        <v>1</v>
      </c>
      <c r="B18" s="35">
        <v>66</v>
      </c>
      <c r="C18" s="36" t="s">
        <v>70</v>
      </c>
      <c r="D18" s="35">
        <v>58</v>
      </c>
      <c r="E18" s="37" t="s">
        <v>116</v>
      </c>
      <c r="F18" s="38" t="s">
        <v>71</v>
      </c>
      <c r="G18" s="36"/>
      <c r="H18" s="39">
        <v>0.028530092592592593</v>
      </c>
      <c r="I18" s="73">
        <v>0</v>
      </c>
      <c r="J18" s="35">
        <v>1</v>
      </c>
      <c r="K18" s="35">
        <v>100</v>
      </c>
      <c r="L18" s="35"/>
    </row>
    <row r="19" spans="1:12" ht="13.5" customHeight="1">
      <c r="A19" s="35">
        <v>2</v>
      </c>
      <c r="B19" s="35">
        <v>75</v>
      </c>
      <c r="C19" s="36" t="s">
        <v>80</v>
      </c>
      <c r="D19" s="35">
        <v>68</v>
      </c>
      <c r="E19" s="35" t="s">
        <v>116</v>
      </c>
      <c r="F19" s="36" t="s">
        <v>34</v>
      </c>
      <c r="G19" s="36" t="s">
        <v>76</v>
      </c>
      <c r="H19" s="39">
        <v>0.03009259259259259</v>
      </c>
      <c r="I19" s="72">
        <f>H19-H$18</f>
        <v>0.001562499999999998</v>
      </c>
      <c r="J19" s="35">
        <v>2</v>
      </c>
      <c r="K19" s="35">
        <v>80</v>
      </c>
      <c r="L19" s="35"/>
    </row>
    <row r="20" spans="1:12" ht="12.75">
      <c r="A20" s="35">
        <v>3</v>
      </c>
      <c r="B20" s="35">
        <v>72</v>
      </c>
      <c r="C20" s="36" t="s">
        <v>103</v>
      </c>
      <c r="D20" s="35">
        <v>59</v>
      </c>
      <c r="E20" s="35"/>
      <c r="F20" s="36" t="s">
        <v>106</v>
      </c>
      <c r="G20" s="36"/>
      <c r="H20" s="39">
        <v>0.030358796296296297</v>
      </c>
      <c r="I20" s="72">
        <f aca="true" t="shared" si="0" ref="I20:I29">H20-H$18</f>
        <v>0.001828703703703704</v>
      </c>
      <c r="J20" s="35">
        <v>2</v>
      </c>
      <c r="K20" s="42">
        <v>60</v>
      </c>
      <c r="L20" s="42"/>
    </row>
    <row r="21" spans="1:12" ht="12.75">
      <c r="A21" s="35">
        <v>4</v>
      </c>
      <c r="B21" s="35">
        <v>82</v>
      </c>
      <c r="C21" s="36" t="s">
        <v>105</v>
      </c>
      <c r="D21" s="35">
        <v>49</v>
      </c>
      <c r="E21" s="35"/>
      <c r="F21" s="36" t="s">
        <v>34</v>
      </c>
      <c r="G21" s="36"/>
      <c r="H21" s="39">
        <v>0.030879629629629632</v>
      </c>
      <c r="I21" s="72">
        <f t="shared" si="0"/>
        <v>0.002349537037037039</v>
      </c>
      <c r="J21" s="35">
        <v>2</v>
      </c>
      <c r="K21" s="35">
        <v>50</v>
      </c>
      <c r="L21" s="35"/>
    </row>
    <row r="22" spans="1:12" ht="12.75">
      <c r="A22" s="35">
        <v>5</v>
      </c>
      <c r="B22" s="35">
        <v>70</v>
      </c>
      <c r="C22" s="36" t="s">
        <v>77</v>
      </c>
      <c r="D22" s="35">
        <v>60</v>
      </c>
      <c r="E22" s="35"/>
      <c r="F22" s="36" t="s">
        <v>38</v>
      </c>
      <c r="G22" s="36" t="s">
        <v>73</v>
      </c>
      <c r="H22" s="39">
        <v>0.030891203703703702</v>
      </c>
      <c r="I22" s="72">
        <f t="shared" si="0"/>
        <v>0.002361111111111109</v>
      </c>
      <c r="J22" s="35">
        <v>2</v>
      </c>
      <c r="K22" s="35">
        <v>45</v>
      </c>
      <c r="L22" s="35"/>
    </row>
    <row r="23" spans="1:12" ht="12.75">
      <c r="A23" s="35">
        <v>6</v>
      </c>
      <c r="B23" s="35">
        <v>74</v>
      </c>
      <c r="C23" s="36" t="s">
        <v>111</v>
      </c>
      <c r="D23" s="35">
        <v>62</v>
      </c>
      <c r="E23" s="35"/>
      <c r="F23" s="36"/>
      <c r="G23" s="36"/>
      <c r="H23" s="39">
        <v>0.0309375</v>
      </c>
      <c r="I23" s="72">
        <f t="shared" si="0"/>
        <v>0.0024074074074074067</v>
      </c>
      <c r="J23" s="35">
        <v>2</v>
      </c>
      <c r="K23" s="35">
        <v>40</v>
      </c>
      <c r="L23" s="35"/>
    </row>
    <row r="24" spans="1:12" ht="12.75">
      <c r="A24" s="35">
        <v>7</v>
      </c>
      <c r="B24" s="35">
        <v>69</v>
      </c>
      <c r="C24" s="36" t="s">
        <v>78</v>
      </c>
      <c r="D24" s="35">
        <v>63</v>
      </c>
      <c r="E24" s="35"/>
      <c r="F24" s="36" t="s">
        <v>38</v>
      </c>
      <c r="G24" s="36" t="s">
        <v>73</v>
      </c>
      <c r="H24" s="39">
        <v>0.030949074074074077</v>
      </c>
      <c r="I24" s="72">
        <f t="shared" si="0"/>
        <v>0.0024189814814814838</v>
      </c>
      <c r="J24" s="35">
        <v>2</v>
      </c>
      <c r="K24" s="35">
        <v>36</v>
      </c>
      <c r="L24" s="35"/>
    </row>
    <row r="25" spans="1:12" ht="12.75">
      <c r="A25" s="35">
        <v>8</v>
      </c>
      <c r="B25" s="42">
        <v>76</v>
      </c>
      <c r="C25" s="41" t="s">
        <v>75</v>
      </c>
      <c r="D25" s="42">
        <v>68</v>
      </c>
      <c r="E25" s="42"/>
      <c r="F25" s="41" t="s">
        <v>34</v>
      </c>
      <c r="G25" s="36" t="s">
        <v>76</v>
      </c>
      <c r="H25" s="39">
        <v>0.031157407407407408</v>
      </c>
      <c r="I25" s="72">
        <f t="shared" si="0"/>
        <v>0.002627314814814815</v>
      </c>
      <c r="J25" s="35">
        <v>2</v>
      </c>
      <c r="K25" s="35">
        <v>32</v>
      </c>
      <c r="L25" s="35"/>
    </row>
    <row r="26" spans="1:12" ht="12.75">
      <c r="A26" s="35">
        <v>9</v>
      </c>
      <c r="B26" s="35">
        <v>81</v>
      </c>
      <c r="C26" s="36" t="s">
        <v>93</v>
      </c>
      <c r="D26" s="35">
        <v>49</v>
      </c>
      <c r="E26" s="35"/>
      <c r="F26" s="36" t="s">
        <v>38</v>
      </c>
      <c r="G26" s="36"/>
      <c r="H26" s="39">
        <v>0.03116898148148148</v>
      </c>
      <c r="I26" s="72">
        <f t="shared" si="0"/>
        <v>0.0026388888888888885</v>
      </c>
      <c r="J26" s="35">
        <v>2</v>
      </c>
      <c r="K26" s="35">
        <v>29</v>
      </c>
      <c r="L26" s="35"/>
    </row>
    <row r="27" spans="1:12" ht="12.75">
      <c r="A27" s="35">
        <v>10</v>
      </c>
      <c r="B27" s="46">
        <v>67</v>
      </c>
      <c r="C27" s="36" t="s">
        <v>74</v>
      </c>
      <c r="D27" s="37">
        <v>67</v>
      </c>
      <c r="E27" s="37"/>
      <c r="F27" s="36" t="s">
        <v>38</v>
      </c>
      <c r="G27" s="43" t="s">
        <v>73</v>
      </c>
      <c r="H27" s="69">
        <v>0.03142361111111111</v>
      </c>
      <c r="I27" s="72">
        <f t="shared" si="0"/>
        <v>0.0028935185185185175</v>
      </c>
      <c r="J27" s="35">
        <v>2</v>
      </c>
      <c r="K27" s="35">
        <v>26</v>
      </c>
      <c r="L27" s="35"/>
    </row>
    <row r="28" spans="1:12" ht="12.75">
      <c r="A28" s="35">
        <v>11</v>
      </c>
      <c r="B28" s="46"/>
      <c r="C28" s="36" t="s">
        <v>104</v>
      </c>
      <c r="D28" s="35">
        <v>51</v>
      </c>
      <c r="E28" s="35" t="s">
        <v>116</v>
      </c>
      <c r="F28" s="36"/>
      <c r="G28" s="43"/>
      <c r="H28" s="69">
        <v>0.032685185185185185</v>
      </c>
      <c r="I28" s="72">
        <f t="shared" si="0"/>
        <v>0.004155092592592592</v>
      </c>
      <c r="J28" s="35">
        <v>3</v>
      </c>
      <c r="K28" s="35">
        <v>24</v>
      </c>
      <c r="L28" s="35"/>
    </row>
    <row r="29" spans="1:12" ht="12.75">
      <c r="A29" s="35">
        <v>12</v>
      </c>
      <c r="B29" s="46">
        <v>68</v>
      </c>
      <c r="C29" s="36" t="s">
        <v>79</v>
      </c>
      <c r="D29" s="35">
        <v>62</v>
      </c>
      <c r="E29" s="35">
        <v>1</v>
      </c>
      <c r="F29" s="36" t="s">
        <v>34</v>
      </c>
      <c r="G29" s="43"/>
      <c r="H29" s="69">
        <v>0.032916666666666664</v>
      </c>
      <c r="I29" s="72">
        <f t="shared" si="0"/>
        <v>0.0043865740740740705</v>
      </c>
      <c r="J29" s="35">
        <v>3</v>
      </c>
      <c r="K29" s="35">
        <v>22</v>
      </c>
      <c r="L29" s="35"/>
    </row>
    <row r="30" spans="1:12" ht="12.75">
      <c r="A30" s="113" t="s">
        <v>39</v>
      </c>
      <c r="B30" s="114"/>
      <c r="C30" s="115"/>
      <c r="D30" s="116" t="s">
        <v>40</v>
      </c>
      <c r="E30" s="116"/>
      <c r="F30" s="116"/>
      <c r="G30" s="117" t="s">
        <v>41</v>
      </c>
      <c r="H30" s="118"/>
      <c r="I30" s="119" t="s">
        <v>42</v>
      </c>
      <c r="J30" s="119"/>
      <c r="K30" s="119"/>
      <c r="L30" s="119"/>
    </row>
    <row r="31" spans="1:12" ht="12.75">
      <c r="A31" s="113"/>
      <c r="B31" s="114"/>
      <c r="C31" s="115"/>
      <c r="D31" s="116"/>
      <c r="E31" s="116"/>
      <c r="F31" s="116"/>
      <c r="G31" s="47"/>
      <c r="H31" s="48"/>
      <c r="I31" s="49" t="s">
        <v>43</v>
      </c>
      <c r="J31" s="116" t="s">
        <v>44</v>
      </c>
      <c r="K31" s="116"/>
      <c r="L31" s="36" t="s">
        <v>45</v>
      </c>
    </row>
    <row r="32" spans="1:12" ht="12.75">
      <c r="A32" s="113" t="s">
        <v>46</v>
      </c>
      <c r="B32" s="114"/>
      <c r="C32" s="115"/>
      <c r="D32" s="113"/>
      <c r="E32" s="114"/>
      <c r="F32" s="115"/>
      <c r="G32" s="36"/>
      <c r="H32" s="40"/>
      <c r="I32" s="48">
        <v>0</v>
      </c>
      <c r="J32" s="116">
        <v>0</v>
      </c>
      <c r="K32" s="116"/>
      <c r="L32" s="35">
        <v>0</v>
      </c>
    </row>
    <row r="33" spans="1:12" ht="12.75">
      <c r="A33" s="120" t="s">
        <v>47</v>
      </c>
      <c r="B33" s="121"/>
      <c r="C33" s="121"/>
      <c r="D33" s="121"/>
      <c r="E33" s="122"/>
      <c r="F33" s="50"/>
      <c r="G33" s="51"/>
      <c r="H33" s="123" t="s">
        <v>48</v>
      </c>
      <c r="I33" s="123"/>
      <c r="J33" s="123"/>
      <c r="K33" s="123"/>
      <c r="L33" s="123"/>
    </row>
    <row r="34" spans="1:12" ht="12.75">
      <c r="A34" s="124" t="s">
        <v>16</v>
      </c>
      <c r="B34" s="125"/>
      <c r="C34" s="125"/>
      <c r="D34" s="125"/>
      <c r="E34" s="126"/>
      <c r="F34" s="53"/>
      <c r="G34" s="54"/>
      <c r="H34" s="127" t="s">
        <v>95</v>
      </c>
      <c r="I34" s="127"/>
      <c r="J34" s="127"/>
      <c r="K34" s="127"/>
      <c r="L34" s="127"/>
    </row>
  </sheetData>
  <mergeCells count="43">
    <mergeCell ref="A33:E33"/>
    <mergeCell ref="H33:L33"/>
    <mergeCell ref="A34:E34"/>
    <mergeCell ref="H34:L34"/>
    <mergeCell ref="A31:C31"/>
    <mergeCell ref="D31:F31"/>
    <mergeCell ref="J31:K31"/>
    <mergeCell ref="A32:C32"/>
    <mergeCell ref="D32:F32"/>
    <mergeCell ref="J32:K32"/>
    <mergeCell ref="J16:J17"/>
    <mergeCell ref="K16:K17"/>
    <mergeCell ref="L16:L17"/>
    <mergeCell ref="A30:C30"/>
    <mergeCell ref="D30:F30"/>
    <mergeCell ref="G30:H30"/>
    <mergeCell ref="I30:L30"/>
    <mergeCell ref="F16:F17"/>
    <mergeCell ref="G16:G17"/>
    <mergeCell ref="H16:H17"/>
    <mergeCell ref="I16:I17"/>
    <mergeCell ref="D15:E15"/>
    <mergeCell ref="A16:A17"/>
    <mergeCell ref="B16:B17"/>
    <mergeCell ref="C16:C17"/>
    <mergeCell ref="D16:D17"/>
    <mergeCell ref="E16:E17"/>
    <mergeCell ref="A13:C13"/>
    <mergeCell ref="D13:E13"/>
    <mergeCell ref="A14:C14"/>
    <mergeCell ref="A10:C10"/>
    <mergeCell ref="K10:L10"/>
    <mergeCell ref="K11:L11"/>
    <mergeCell ref="A12:G12"/>
    <mergeCell ref="J12:L12"/>
    <mergeCell ref="A6:L6"/>
    <mergeCell ref="A7:L7"/>
    <mergeCell ref="A9:C9"/>
    <mergeCell ref="K9:L9"/>
    <mergeCell ref="A2:L2"/>
    <mergeCell ref="A3:L3"/>
    <mergeCell ref="A4:L4"/>
    <mergeCell ref="A5:L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ДЮСШ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2009-07-13T06:27:34Z</cp:lastPrinted>
  <dcterms:created xsi:type="dcterms:W3CDTF">2009-07-10T13:03:41Z</dcterms:created>
  <dcterms:modified xsi:type="dcterms:W3CDTF">2009-07-13T06:28:33Z</dcterms:modified>
  <cp:category/>
  <cp:version/>
  <cp:contentType/>
  <cp:contentStatus/>
</cp:coreProperties>
</file>