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9210" activeTab="0"/>
  </bookViews>
  <sheets>
    <sheet name="М 69-88" sheetId="1" r:id="rId1"/>
    <sheet name="М1 68-54" sheetId="2" r:id="rId2"/>
    <sheet name="М2 53 и старше" sheetId="3" r:id="rId3"/>
  </sheets>
  <definedNames/>
  <calcPr fullCalcOnLoad="1"/>
</workbook>
</file>

<file path=xl/sharedStrings.xml><?xml version="1.0" encoding="utf-8"?>
<sst xmlns="http://schemas.openxmlformats.org/spreadsheetml/2006/main" count="185" uniqueCount="83">
  <si>
    <t>НРОО "Лыжный клуб 2000"</t>
  </si>
  <si>
    <t xml:space="preserve">  ПРОТОКОЛ  РЕЗУЛЬТАТОВ</t>
  </si>
  <si>
    <t>Масстарт, свободный ход</t>
  </si>
  <si>
    <t>Место проведения:</t>
  </si>
  <si>
    <t>Жюри соревнований:</t>
  </si>
  <si>
    <t>Технические данные:</t>
  </si>
  <si>
    <t>Рязанов Ю.В.</t>
  </si>
  <si>
    <t>Дистанция:</t>
  </si>
  <si>
    <t>м</t>
  </si>
  <si>
    <t>Главный судья:</t>
  </si>
  <si>
    <t>Длина круга</t>
  </si>
  <si>
    <t>Кругов:</t>
  </si>
  <si>
    <t xml:space="preserve">Место </t>
  </si>
  <si>
    <t>Старт номер</t>
  </si>
  <si>
    <t>Фамилия, имя</t>
  </si>
  <si>
    <t>Год рожд.</t>
  </si>
  <si>
    <t>Звание разряд</t>
  </si>
  <si>
    <t>Субъект РФ</t>
  </si>
  <si>
    <t>ДСО, СК, ФСО</t>
  </si>
  <si>
    <t>Результат</t>
  </si>
  <si>
    <t>Отставание</t>
  </si>
  <si>
    <t>Выполн.  нормат.</t>
  </si>
  <si>
    <t>Очки</t>
  </si>
  <si>
    <t>Примечание</t>
  </si>
  <si>
    <t>Кстово</t>
  </si>
  <si>
    <t>Белов Владимир</t>
  </si>
  <si>
    <t>МС</t>
  </si>
  <si>
    <t>TeamSelekta</t>
  </si>
  <si>
    <t>Зеленов Александр</t>
  </si>
  <si>
    <t>Шатки</t>
  </si>
  <si>
    <t>ДЮСШ</t>
  </si>
  <si>
    <t>Кирдяшкин Роман</t>
  </si>
  <si>
    <t>Арзамас</t>
  </si>
  <si>
    <t>Знамя</t>
  </si>
  <si>
    <t>Н.Новгород</t>
  </si>
  <si>
    <t>Н. Новгород</t>
  </si>
  <si>
    <t>Корягин Олег</t>
  </si>
  <si>
    <t>Денисов Юрий</t>
  </si>
  <si>
    <t>Магистраль</t>
  </si>
  <si>
    <t>Погода</t>
  </si>
  <si>
    <t>Состояние трассы</t>
  </si>
  <si>
    <t>Температура воздуха</t>
  </si>
  <si>
    <t>Статистика гонки</t>
  </si>
  <si>
    <t>Не старт.</t>
  </si>
  <si>
    <t>Не финиш.</t>
  </si>
  <si>
    <t>Дисквал.</t>
  </si>
  <si>
    <t xml:space="preserve"> </t>
  </si>
  <si>
    <t xml:space="preserve">                                             </t>
  </si>
  <si>
    <t xml:space="preserve">                                                   Соревнования по лыжероллерам напризы мастера спорта РФ А. В. Давыдова</t>
  </si>
  <si>
    <t>21 августа 2009 года</t>
  </si>
  <si>
    <t>Начало:       16:00 час</t>
  </si>
  <si>
    <t>Окончание:17:00 час</t>
  </si>
  <si>
    <t>Туганов Владимир</t>
  </si>
  <si>
    <t>КМС</t>
  </si>
  <si>
    <t>Грязнов Александр</t>
  </si>
  <si>
    <t>Чуреев Анатолий</t>
  </si>
  <si>
    <t>Николаев Владимир</t>
  </si>
  <si>
    <t>Щипанов Владимир</t>
  </si>
  <si>
    <t>Жолобенко Сергей</t>
  </si>
  <si>
    <t>Рязанов Ю. В.</t>
  </si>
  <si>
    <t>Н. Новгрод</t>
  </si>
  <si>
    <t>Шипов Алексей</t>
  </si>
  <si>
    <t>Кормушкин Александр</t>
  </si>
  <si>
    <t>Малин Алексей</t>
  </si>
  <si>
    <t xml:space="preserve">                                     Рязанов Ю.В.</t>
  </si>
  <si>
    <t>Давыдов Александр</t>
  </si>
  <si>
    <t>Хаимов Михаил</t>
  </si>
  <si>
    <t>Голубин Петр</t>
  </si>
  <si>
    <t>Лобасков Александр</t>
  </si>
  <si>
    <t>[</t>
  </si>
  <si>
    <t>Мужчины  М1 1968-54 гр</t>
  </si>
  <si>
    <t xml:space="preserve">       Мужчины  1988-69 гр</t>
  </si>
  <si>
    <t>Мужчины  М2  1953 гр и старше</t>
  </si>
  <si>
    <t>г. Н. Новгород,л/б "Кузнечиха"</t>
  </si>
  <si>
    <t>2500 м</t>
  </si>
  <si>
    <t>отличнре</t>
  </si>
  <si>
    <t>хорошая</t>
  </si>
  <si>
    <t>отличное</t>
  </si>
  <si>
    <t>+20</t>
  </si>
  <si>
    <t>Главный судья</t>
  </si>
  <si>
    <t>г. Н. Новгород, л/б "Кузнечиха"</t>
  </si>
  <si>
    <t>Хорошая</t>
  </si>
  <si>
    <t>Отличное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</si>
</sst>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h:mm:ss;@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20" fontId="6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21" fontId="3" fillId="0" borderId="29" xfId="0" applyNumberFormat="1" applyFont="1" applyFill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33" borderId="28" xfId="0" applyFont="1" applyFill="1" applyBorder="1" applyAlignment="1">
      <alignment horizontal="center"/>
    </xf>
    <xf numFmtId="0" fontId="3" fillId="33" borderId="30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21" fontId="3" fillId="33" borderId="31" xfId="0" applyNumberFormat="1" applyFont="1" applyFill="1" applyBorder="1" applyAlignment="1">
      <alignment horizontal="center"/>
    </xf>
    <xf numFmtId="164" fontId="6" fillId="33" borderId="28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165" fontId="3" fillId="0" borderId="29" xfId="0" applyNumberFormat="1" applyFont="1" applyFill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21" fontId="3" fillId="0" borderId="31" xfId="0" applyNumberFormat="1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3" fillId="33" borderId="28" xfId="0" applyFont="1" applyFill="1" applyBorder="1" applyAlignment="1">
      <alignment horizontal="center" vertical="center"/>
    </xf>
    <xf numFmtId="21" fontId="3" fillId="33" borderId="29" xfId="0" applyNumberFormat="1" applyFont="1" applyFill="1" applyBorder="1" applyAlignment="1">
      <alignment horizontal="center" vertical="center" wrapText="1"/>
    </xf>
    <xf numFmtId="165" fontId="3" fillId="33" borderId="29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 vertical="center"/>
    </xf>
    <xf numFmtId="165" fontId="3" fillId="0" borderId="13" xfId="0" applyNumberFormat="1" applyFont="1" applyBorder="1" applyAlignment="1">
      <alignment horizontal="left" vertical="center"/>
    </xf>
    <xf numFmtId="165" fontId="3" fillId="0" borderId="19" xfId="0" applyNumberFormat="1" applyFont="1" applyFill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164" fontId="6" fillId="0" borderId="28" xfId="0" applyNumberFormat="1" applyFont="1" applyBorder="1" applyAlignment="1">
      <alignment horizont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165" fontId="3" fillId="34" borderId="28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20" fontId="6" fillId="0" borderId="10" xfId="0" applyNumberFormat="1" applyFont="1" applyFill="1" applyBorder="1" applyAlignment="1">
      <alignment horizontal="left"/>
    </xf>
    <xf numFmtId="20" fontId="6" fillId="0" borderId="0" xfId="0" applyNumberFormat="1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left" vertical="center"/>
    </xf>
    <xf numFmtId="20" fontId="3" fillId="0" borderId="11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0" fontId="6" fillId="0" borderId="41" xfId="0" applyNumberFormat="1" applyFont="1" applyFill="1" applyBorder="1" applyAlignment="1">
      <alignment horizontal="left"/>
    </xf>
    <xf numFmtId="20" fontId="6" fillId="0" borderId="42" xfId="0" applyNumberFormat="1" applyFont="1" applyFill="1" applyBorder="1" applyAlignment="1">
      <alignment horizontal="left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142875</xdr:rowOff>
    </xdr:from>
    <xdr:to>
      <xdr:col>2</xdr:col>
      <xdr:colOff>285750</xdr:colOff>
      <xdr:row>5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276225</xdr:colOff>
      <xdr:row>4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142875</xdr:rowOff>
    </xdr:from>
    <xdr:to>
      <xdr:col>2</xdr:col>
      <xdr:colOff>323850</xdr:colOff>
      <xdr:row>6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6197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7</xdr:row>
      <xdr:rowOff>38100</xdr:rowOff>
    </xdr:to>
    <xdr:pic>
      <xdr:nvPicPr>
        <xdr:cNvPr id="2" name="Picture 2" descr="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81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</xdr:row>
      <xdr:rowOff>142875</xdr:rowOff>
    </xdr:from>
    <xdr:to>
      <xdr:col>2</xdr:col>
      <xdr:colOff>323850</xdr:colOff>
      <xdr:row>6</xdr:row>
      <xdr:rowOff>47625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6197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1085850</xdr:colOff>
      <xdr:row>7</xdr:row>
      <xdr:rowOff>66675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9716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47625</xdr:rowOff>
    </xdr:to>
    <xdr:pic>
      <xdr:nvPicPr>
        <xdr:cNvPr id="5" name="Picture 9" descr="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981075</xdr:colOff>
      <xdr:row>6</xdr:row>
      <xdr:rowOff>95250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885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2</xdr:col>
      <xdr:colOff>981075</xdr:colOff>
      <xdr:row>6</xdr:row>
      <xdr:rowOff>95250</xdr:rowOff>
    </xdr:to>
    <xdr:pic>
      <xdr:nvPicPr>
        <xdr:cNvPr id="2" name="Picture 2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885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</xdr:row>
      <xdr:rowOff>142875</xdr:rowOff>
    </xdr:from>
    <xdr:to>
      <xdr:col>2</xdr:col>
      <xdr:colOff>323850</xdr:colOff>
      <xdr:row>6</xdr:row>
      <xdr:rowOff>47625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6197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7</xdr:row>
      <xdr:rowOff>38100</xdr:rowOff>
    </xdr:to>
    <xdr:pic>
      <xdr:nvPicPr>
        <xdr:cNvPr id="4" name="Picture 4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</xdr:row>
      <xdr:rowOff>142875</xdr:rowOff>
    </xdr:from>
    <xdr:to>
      <xdr:col>2</xdr:col>
      <xdr:colOff>323850</xdr:colOff>
      <xdr:row>6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6197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1047750</xdr:colOff>
      <xdr:row>7</xdr:row>
      <xdr:rowOff>85725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981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28575</xdr:rowOff>
    </xdr:to>
    <xdr:pic>
      <xdr:nvPicPr>
        <xdr:cNvPr id="7" name="Picture 7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8.875" style="0" customWidth="1"/>
    <col min="4" max="4" width="6.00390625" style="0" customWidth="1"/>
    <col min="5" max="5" width="7.75390625" style="0" customWidth="1"/>
    <col min="6" max="6" width="18.00390625" style="0" customWidth="1"/>
    <col min="7" max="7" width="16.625" style="0" customWidth="1"/>
    <col min="8" max="8" width="9.125" style="82" customWidth="1"/>
    <col min="9" max="9" width="11.25390625" style="0" customWidth="1"/>
    <col min="10" max="10" width="8.125" style="0" customWidth="1"/>
    <col min="11" max="11" width="5.75390625" style="0" customWidth="1"/>
    <col min="12" max="12" width="12.75390625" style="0" customWidth="1"/>
  </cols>
  <sheetData>
    <row r="1" spans="1:12" ht="16.5" thickBot="1">
      <c r="A1" s="121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6.5" thickBo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16.5" thickBot="1">
      <c r="A3" s="121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12" ht="16.5" thickBot="1">
      <c r="A4" s="121" t="s">
        <v>48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 customHeight="1">
      <c r="A5" s="113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1:12" ht="12.75" customHeight="1">
      <c r="A6" s="116" t="s">
        <v>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1:12" ht="19.5" thickBot="1">
      <c r="A7" s="4"/>
      <c r="B7" s="2"/>
      <c r="C7" s="2"/>
      <c r="D7" s="2"/>
      <c r="E7" s="2"/>
      <c r="F7" s="5" t="s">
        <v>71</v>
      </c>
      <c r="G7" s="2"/>
      <c r="H7" s="75"/>
      <c r="I7" s="2"/>
      <c r="J7" s="2"/>
      <c r="K7" s="2"/>
      <c r="L7" s="3"/>
    </row>
    <row r="8" spans="1:12" ht="12.75">
      <c r="A8" s="103" t="s">
        <v>3</v>
      </c>
      <c r="B8" s="104"/>
      <c r="C8" s="104"/>
      <c r="D8" s="6"/>
      <c r="E8" s="6"/>
      <c r="F8" s="7"/>
      <c r="G8" s="7"/>
      <c r="H8" s="76"/>
      <c r="I8" s="8"/>
      <c r="J8" s="6"/>
      <c r="K8" s="119" t="s">
        <v>49</v>
      </c>
      <c r="L8" s="120"/>
    </row>
    <row r="9" spans="1:12" ht="12.75">
      <c r="A9" s="103" t="s">
        <v>73</v>
      </c>
      <c r="B9" s="104"/>
      <c r="C9" s="104"/>
      <c r="D9" s="9"/>
      <c r="E9" s="6"/>
      <c r="F9" s="7"/>
      <c r="G9" s="7"/>
      <c r="H9" s="76"/>
      <c r="I9" s="8"/>
      <c r="J9" s="10"/>
      <c r="K9" s="105" t="s">
        <v>50</v>
      </c>
      <c r="L9" s="106"/>
    </row>
    <row r="10" spans="1:12" ht="13.5">
      <c r="A10" s="11"/>
      <c r="B10" s="12"/>
      <c r="C10" s="13"/>
      <c r="D10" s="14"/>
      <c r="E10" s="6"/>
      <c r="F10" s="7"/>
      <c r="G10" s="7"/>
      <c r="H10" s="76"/>
      <c r="I10" s="8"/>
      <c r="J10" s="10"/>
      <c r="K10" s="107" t="s">
        <v>51</v>
      </c>
      <c r="L10" s="108"/>
    </row>
    <row r="11" spans="1:12" ht="12.75">
      <c r="A11" s="109" t="s">
        <v>4</v>
      </c>
      <c r="B11" s="110"/>
      <c r="C11" s="110"/>
      <c r="D11" s="110"/>
      <c r="E11" s="110"/>
      <c r="F11" s="110"/>
      <c r="G11" s="110"/>
      <c r="H11" s="77"/>
      <c r="I11" s="15"/>
      <c r="J11" s="110" t="s">
        <v>5</v>
      </c>
      <c r="K11" s="111"/>
      <c r="L11" s="112"/>
    </row>
    <row r="12" spans="1:12" ht="13.5" thickBot="1">
      <c r="A12" s="100"/>
      <c r="B12" s="101"/>
      <c r="C12" s="101"/>
      <c r="D12" s="102"/>
      <c r="E12" s="102"/>
      <c r="F12" s="17"/>
      <c r="G12" s="16"/>
      <c r="H12" s="78"/>
      <c r="I12" s="16"/>
      <c r="J12" s="20" t="s">
        <v>7</v>
      </c>
      <c r="K12" s="21">
        <v>20000</v>
      </c>
      <c r="L12" s="22" t="s">
        <v>8</v>
      </c>
    </row>
    <row r="13" spans="1:12" ht="12.75">
      <c r="A13" s="23" t="s">
        <v>9</v>
      </c>
      <c r="B13" s="24"/>
      <c r="C13" s="24"/>
      <c r="D13" s="16" t="s">
        <v>59</v>
      </c>
      <c r="E13" s="16"/>
      <c r="F13" s="16" t="s">
        <v>60</v>
      </c>
      <c r="G13" s="25"/>
      <c r="H13" s="79"/>
      <c r="I13" s="27"/>
      <c r="J13" s="28" t="s">
        <v>10</v>
      </c>
      <c r="K13" s="29"/>
      <c r="L13" s="30" t="s">
        <v>74</v>
      </c>
    </row>
    <row r="14" spans="1:14" ht="13.5" thickBot="1">
      <c r="A14" s="31"/>
      <c r="B14" s="32"/>
      <c r="C14" s="32"/>
      <c r="D14" s="16"/>
      <c r="E14" s="16"/>
      <c r="F14" s="16"/>
      <c r="G14" s="33"/>
      <c r="H14" s="80"/>
      <c r="I14" s="34"/>
      <c r="J14" s="35" t="s">
        <v>11</v>
      </c>
      <c r="K14" s="33">
        <v>8</v>
      </c>
      <c r="L14" s="36"/>
      <c r="N14" t="s">
        <v>69</v>
      </c>
    </row>
    <row r="15" spans="1:12" ht="12.75">
      <c r="A15" s="97" t="s">
        <v>12</v>
      </c>
      <c r="B15" s="97" t="s">
        <v>13</v>
      </c>
      <c r="C15" s="97" t="s">
        <v>14</v>
      </c>
      <c r="D15" s="97" t="s">
        <v>15</v>
      </c>
      <c r="E15" s="97" t="s">
        <v>16</v>
      </c>
      <c r="F15" s="97" t="s">
        <v>17</v>
      </c>
      <c r="G15" s="97" t="s">
        <v>18</v>
      </c>
      <c r="H15" s="99" t="s">
        <v>19</v>
      </c>
      <c r="I15" s="97" t="s">
        <v>20</v>
      </c>
      <c r="J15" s="97" t="s">
        <v>21</v>
      </c>
      <c r="K15" s="97" t="s">
        <v>22</v>
      </c>
      <c r="L15" s="98" t="s">
        <v>23</v>
      </c>
    </row>
    <row r="16" spans="1:12" ht="12.75">
      <c r="A16" s="97"/>
      <c r="B16" s="97"/>
      <c r="C16" s="97"/>
      <c r="D16" s="97"/>
      <c r="E16" s="97"/>
      <c r="F16" s="97"/>
      <c r="G16" s="97"/>
      <c r="H16" s="99"/>
      <c r="I16" s="97"/>
      <c r="J16" s="97"/>
      <c r="K16" s="97"/>
      <c r="L16" s="98"/>
    </row>
    <row r="17" spans="1:12" ht="12.75">
      <c r="A17" s="43">
        <v>1</v>
      </c>
      <c r="B17" s="43">
        <v>1</v>
      </c>
      <c r="C17" s="69" t="s">
        <v>25</v>
      </c>
      <c r="D17" s="68">
        <v>69</v>
      </c>
      <c r="E17" s="68" t="s">
        <v>26</v>
      </c>
      <c r="F17" s="43" t="s">
        <v>24</v>
      </c>
      <c r="G17" s="43" t="s">
        <v>27</v>
      </c>
      <c r="H17" s="73">
        <v>0.02596064814814815</v>
      </c>
      <c r="I17" s="73">
        <v>0</v>
      </c>
      <c r="J17" s="43"/>
      <c r="K17" s="43"/>
      <c r="L17" s="43"/>
    </row>
    <row r="18" spans="1:12" ht="12.75">
      <c r="A18" s="43">
        <v>2</v>
      </c>
      <c r="B18" s="43">
        <v>9</v>
      </c>
      <c r="C18" s="69" t="s">
        <v>28</v>
      </c>
      <c r="D18" s="43">
        <v>87</v>
      </c>
      <c r="E18" s="43">
        <v>1</v>
      </c>
      <c r="F18" s="43" t="s">
        <v>29</v>
      </c>
      <c r="G18" s="43" t="s">
        <v>30</v>
      </c>
      <c r="H18" s="73">
        <v>0.025995370370370367</v>
      </c>
      <c r="I18" s="47">
        <f aca="true" t="shared" si="0" ref="I18:I23">H18-H$17</f>
        <v>3.472222222221724E-05</v>
      </c>
      <c r="J18" s="43"/>
      <c r="K18" s="43"/>
      <c r="L18" s="43"/>
    </row>
    <row r="19" spans="1:12" ht="12.75">
      <c r="A19" s="43">
        <v>3</v>
      </c>
      <c r="B19" s="43">
        <v>5</v>
      </c>
      <c r="C19" s="69" t="s">
        <v>36</v>
      </c>
      <c r="D19" s="43">
        <v>72</v>
      </c>
      <c r="E19" s="43"/>
      <c r="F19" s="43" t="s">
        <v>24</v>
      </c>
      <c r="G19" s="43"/>
      <c r="H19" s="73">
        <v>0.026041666666666668</v>
      </c>
      <c r="I19" s="47">
        <f t="shared" si="0"/>
        <v>8.101851851851846E-05</v>
      </c>
      <c r="J19" s="43"/>
      <c r="K19" s="43"/>
      <c r="L19" s="43"/>
    </row>
    <row r="20" spans="1:12" ht="12.75">
      <c r="A20" s="43">
        <v>4</v>
      </c>
      <c r="B20" s="43">
        <v>8</v>
      </c>
      <c r="C20" s="44" t="s">
        <v>61</v>
      </c>
      <c r="D20" s="45">
        <v>88</v>
      </c>
      <c r="E20" s="43">
        <v>1</v>
      </c>
      <c r="F20" s="43" t="s">
        <v>29</v>
      </c>
      <c r="G20" s="43" t="s">
        <v>30</v>
      </c>
      <c r="H20" s="73">
        <v>0.026886574074074077</v>
      </c>
      <c r="I20" s="47">
        <f t="shared" si="0"/>
        <v>0.0009259259259259273</v>
      </c>
      <c r="J20" s="43"/>
      <c r="K20" s="43"/>
      <c r="L20" s="43"/>
    </row>
    <row r="21" spans="1:12" ht="12.75">
      <c r="A21" s="43">
        <v>5</v>
      </c>
      <c r="B21" s="43">
        <v>3</v>
      </c>
      <c r="C21" s="44" t="s">
        <v>63</v>
      </c>
      <c r="D21" s="45">
        <v>74</v>
      </c>
      <c r="E21" s="43"/>
      <c r="F21" s="43" t="s">
        <v>32</v>
      </c>
      <c r="G21" s="43"/>
      <c r="H21" s="73">
        <v>0.02702546296296296</v>
      </c>
      <c r="I21" s="47">
        <f t="shared" si="0"/>
        <v>0.00106481481481481</v>
      </c>
      <c r="J21" s="43"/>
      <c r="K21" s="43"/>
      <c r="L21" s="43"/>
    </row>
    <row r="22" spans="1:12" ht="12.75">
      <c r="A22" s="43">
        <v>6</v>
      </c>
      <c r="B22" s="43">
        <v>7</v>
      </c>
      <c r="C22" s="74" t="s">
        <v>37</v>
      </c>
      <c r="D22" s="43">
        <v>70</v>
      </c>
      <c r="E22" s="43"/>
      <c r="F22" s="43" t="s">
        <v>34</v>
      </c>
      <c r="G22" s="43" t="s">
        <v>38</v>
      </c>
      <c r="H22" s="73">
        <v>0.027604166666666666</v>
      </c>
      <c r="I22" s="47">
        <f t="shared" si="0"/>
        <v>0.0016435185185185164</v>
      </c>
      <c r="J22" s="43"/>
      <c r="K22" s="43"/>
      <c r="L22" s="43"/>
    </row>
    <row r="23" spans="1:12" ht="12.75">
      <c r="A23" s="43">
        <v>7</v>
      </c>
      <c r="B23" s="43">
        <v>2</v>
      </c>
      <c r="C23" s="44" t="s">
        <v>62</v>
      </c>
      <c r="D23" s="45">
        <v>75</v>
      </c>
      <c r="E23" s="43"/>
      <c r="F23" s="43" t="s">
        <v>34</v>
      </c>
      <c r="G23" s="43"/>
      <c r="H23" s="73">
        <v>0.02922453703703704</v>
      </c>
      <c r="I23" s="47">
        <f t="shared" si="0"/>
        <v>0.003263888888888889</v>
      </c>
      <c r="J23" s="43"/>
      <c r="K23" s="43"/>
      <c r="L23" s="48"/>
    </row>
    <row r="24" spans="1:12" ht="12.75">
      <c r="A24" s="43"/>
      <c r="B24" s="43">
        <v>4</v>
      </c>
      <c r="C24" s="69" t="s">
        <v>31</v>
      </c>
      <c r="D24" s="43">
        <v>76</v>
      </c>
      <c r="E24" s="43"/>
      <c r="F24" s="43" t="s">
        <v>32</v>
      </c>
      <c r="G24" s="43" t="s">
        <v>33</v>
      </c>
      <c r="H24" s="73"/>
      <c r="I24" s="47"/>
      <c r="J24" s="43"/>
      <c r="K24" s="43"/>
      <c r="L24" s="48"/>
    </row>
    <row r="25" spans="1:12" ht="12.75">
      <c r="A25" s="90" t="s">
        <v>39</v>
      </c>
      <c r="B25" s="91"/>
      <c r="C25" s="92"/>
      <c r="D25" s="93" t="s">
        <v>40</v>
      </c>
      <c r="E25" s="93"/>
      <c r="F25" s="93"/>
      <c r="G25" s="94" t="s">
        <v>41</v>
      </c>
      <c r="H25" s="95"/>
      <c r="I25" s="96" t="s">
        <v>42</v>
      </c>
      <c r="J25" s="96"/>
      <c r="K25" s="96"/>
      <c r="L25" s="96"/>
    </row>
    <row r="26" spans="1:12" ht="12.75">
      <c r="A26" s="90" t="s">
        <v>76</v>
      </c>
      <c r="B26" s="91"/>
      <c r="C26" s="92"/>
      <c r="D26" s="93" t="s">
        <v>75</v>
      </c>
      <c r="E26" s="93"/>
      <c r="F26" s="93"/>
      <c r="G26" s="51" t="s">
        <v>78</v>
      </c>
      <c r="H26" s="61"/>
      <c r="I26" s="53" t="s">
        <v>43</v>
      </c>
      <c r="J26" s="93" t="s">
        <v>44</v>
      </c>
      <c r="K26" s="93"/>
      <c r="L26" s="38" t="s">
        <v>45</v>
      </c>
    </row>
    <row r="27" spans="1:12" ht="12.75">
      <c r="A27" s="90" t="s">
        <v>46</v>
      </c>
      <c r="B27" s="91"/>
      <c r="C27" s="92"/>
      <c r="D27" s="90"/>
      <c r="E27" s="91"/>
      <c r="F27" s="92"/>
      <c r="G27" s="38"/>
      <c r="H27" s="61"/>
      <c r="I27" s="52"/>
      <c r="J27" s="93">
        <v>1</v>
      </c>
      <c r="K27" s="93"/>
      <c r="L27" s="37"/>
    </row>
    <row r="28" spans="1:12" ht="12.75">
      <c r="A28" s="83" t="s">
        <v>9</v>
      </c>
      <c r="B28" s="84"/>
      <c r="C28" s="84"/>
      <c r="D28" s="84"/>
      <c r="E28" s="85"/>
      <c r="F28" s="54"/>
      <c r="G28" s="55"/>
      <c r="H28" s="86"/>
      <c r="I28" s="86"/>
      <c r="J28" s="86"/>
      <c r="K28" s="86"/>
      <c r="L28" s="86"/>
    </row>
    <row r="29" spans="1:12" ht="12.75">
      <c r="A29" s="65" t="s">
        <v>64</v>
      </c>
      <c r="B29" s="66"/>
      <c r="C29" s="66"/>
      <c r="D29" s="66"/>
      <c r="E29" s="67"/>
      <c r="F29" s="56"/>
      <c r="G29" s="57"/>
      <c r="H29" s="87"/>
      <c r="I29" s="88"/>
      <c r="J29" s="88"/>
      <c r="K29" s="88"/>
      <c r="L29" s="89"/>
    </row>
    <row r="30" spans="1:12" ht="12.75">
      <c r="A30" s="58"/>
      <c r="B30" s="58"/>
      <c r="C30" s="58"/>
      <c r="D30" s="58"/>
      <c r="E30" s="58"/>
      <c r="F30" s="58"/>
      <c r="G30" s="58"/>
      <c r="H30" s="81"/>
      <c r="I30" s="58"/>
      <c r="J30" s="58"/>
      <c r="K30" s="58"/>
      <c r="L30" s="58"/>
    </row>
    <row r="31" spans="1:12" ht="12.75">
      <c r="A31" s="58"/>
      <c r="B31" s="58"/>
      <c r="C31" s="58"/>
      <c r="D31" s="58"/>
      <c r="E31" s="58"/>
      <c r="F31" s="58"/>
      <c r="G31" s="58"/>
      <c r="H31" s="81"/>
      <c r="I31" s="58"/>
      <c r="J31" s="58"/>
      <c r="K31" s="58"/>
      <c r="L31" s="58"/>
    </row>
  </sheetData>
  <sheetProtection/>
  <mergeCells count="40">
    <mergeCell ref="A5:L5"/>
    <mergeCell ref="A6:L6"/>
    <mergeCell ref="A8:C8"/>
    <mergeCell ref="K8:L8"/>
    <mergeCell ref="A1:L1"/>
    <mergeCell ref="A2:L2"/>
    <mergeCell ref="A3:L3"/>
    <mergeCell ref="A4:L4"/>
    <mergeCell ref="A12:C12"/>
    <mergeCell ref="D12:E12"/>
    <mergeCell ref="A9:C9"/>
    <mergeCell ref="K9:L9"/>
    <mergeCell ref="K10:L10"/>
    <mergeCell ref="A11:G11"/>
    <mergeCell ref="J11:L11"/>
    <mergeCell ref="G15:G16"/>
    <mergeCell ref="H15:H16"/>
    <mergeCell ref="A15:A16"/>
    <mergeCell ref="B15:B16"/>
    <mergeCell ref="C15:C16"/>
    <mergeCell ref="D15:D16"/>
    <mergeCell ref="A25:C25"/>
    <mergeCell ref="D25:F25"/>
    <mergeCell ref="G25:H25"/>
    <mergeCell ref="I25:L25"/>
    <mergeCell ref="I15:I16"/>
    <mergeCell ref="J15:J16"/>
    <mergeCell ref="K15:K16"/>
    <mergeCell ref="L15:L16"/>
    <mergeCell ref="E15:E16"/>
    <mergeCell ref="F15:F16"/>
    <mergeCell ref="A28:E28"/>
    <mergeCell ref="H28:L28"/>
    <mergeCell ref="H29:L29"/>
    <mergeCell ref="A26:C26"/>
    <mergeCell ref="D26:F26"/>
    <mergeCell ref="J26:K26"/>
    <mergeCell ref="A27:C27"/>
    <mergeCell ref="D27:F27"/>
    <mergeCell ref="J27:K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4">
      <selection activeCell="G10" sqref="G10"/>
    </sheetView>
  </sheetViews>
  <sheetFormatPr defaultColWidth="9.00390625" defaultRowHeight="12.75"/>
  <cols>
    <col min="1" max="2" width="6.125" style="0" customWidth="1"/>
    <col min="3" max="3" width="18.125" style="0" customWidth="1"/>
    <col min="6" max="6" width="12.00390625" style="0" customWidth="1"/>
    <col min="7" max="7" width="14.75390625" style="0" customWidth="1"/>
    <col min="9" max="9" width="9.875" style="0" customWidth="1"/>
    <col min="12" max="12" width="11.25390625" style="0" customWidth="1"/>
  </cols>
  <sheetData>
    <row r="1" spans="1:12" ht="16.5" thickBot="1">
      <c r="A1" s="121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6.5" thickBo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16.5" thickBot="1">
      <c r="A3" s="121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12" ht="16.5" thickBot="1">
      <c r="A4" s="121" t="s">
        <v>48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 customHeight="1">
      <c r="A5" s="113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1:12" ht="12.75" customHeight="1">
      <c r="A6" s="116" t="s">
        <v>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1:12" ht="18.75">
      <c r="A7" s="4"/>
      <c r="B7" s="2"/>
      <c r="C7" s="2"/>
      <c r="D7" s="2"/>
      <c r="E7" s="2"/>
      <c r="F7" s="5" t="s">
        <v>70</v>
      </c>
      <c r="G7" s="2"/>
      <c r="H7" s="2"/>
      <c r="I7" s="2"/>
      <c r="J7" s="2"/>
      <c r="K7" s="2"/>
      <c r="L7" s="3"/>
    </row>
    <row r="8" spans="1:12" ht="19.5" thickBot="1">
      <c r="A8" s="1"/>
      <c r="B8" s="2"/>
      <c r="C8" s="2"/>
      <c r="D8" s="2"/>
      <c r="E8" s="2"/>
      <c r="F8" s="5"/>
      <c r="G8" s="2"/>
      <c r="H8" s="2"/>
      <c r="I8" s="2"/>
      <c r="J8" s="2"/>
      <c r="K8" s="2"/>
      <c r="L8" s="3"/>
    </row>
    <row r="9" spans="1:12" ht="12.75">
      <c r="A9" s="103" t="s">
        <v>3</v>
      </c>
      <c r="B9" s="104"/>
      <c r="C9" s="104"/>
      <c r="D9" s="6"/>
      <c r="E9" s="6"/>
      <c r="F9" s="7"/>
      <c r="G9" s="7"/>
      <c r="H9" s="6"/>
      <c r="I9" s="8"/>
      <c r="J9" s="6"/>
      <c r="K9" s="119" t="s">
        <v>49</v>
      </c>
      <c r="L9" s="120"/>
    </row>
    <row r="10" spans="1:12" ht="12.75">
      <c r="A10" s="103" t="s">
        <v>80</v>
      </c>
      <c r="B10" s="104"/>
      <c r="C10" s="104"/>
      <c r="D10" s="9"/>
      <c r="E10" s="6"/>
      <c r="F10" s="7"/>
      <c r="G10" s="7"/>
      <c r="H10" s="6"/>
      <c r="I10" s="8"/>
      <c r="J10" s="10"/>
      <c r="K10" s="105" t="s">
        <v>50</v>
      </c>
      <c r="L10" s="106"/>
    </row>
    <row r="11" spans="1:12" ht="13.5">
      <c r="A11" s="11"/>
      <c r="B11" s="12"/>
      <c r="C11" s="13"/>
      <c r="D11" s="14"/>
      <c r="E11" s="6"/>
      <c r="F11" s="7"/>
      <c r="G11" s="7"/>
      <c r="H11" s="6"/>
      <c r="I11" s="8"/>
      <c r="J11" s="10"/>
      <c r="K11" s="107" t="s">
        <v>51</v>
      </c>
      <c r="L11" s="108"/>
    </row>
    <row r="12" spans="1:12" ht="12.75">
      <c r="A12" s="109" t="s">
        <v>4</v>
      </c>
      <c r="B12" s="110"/>
      <c r="C12" s="110"/>
      <c r="D12" s="110"/>
      <c r="E12" s="110"/>
      <c r="F12" s="110"/>
      <c r="G12" s="110"/>
      <c r="H12" s="15"/>
      <c r="I12" s="15"/>
      <c r="J12" s="110" t="s">
        <v>5</v>
      </c>
      <c r="K12" s="111"/>
      <c r="L12" s="112"/>
    </row>
    <row r="13" spans="1:12" ht="13.5" thickBot="1">
      <c r="A13" s="100"/>
      <c r="B13" s="101"/>
      <c r="C13" s="101"/>
      <c r="D13" s="102"/>
      <c r="E13" s="102"/>
      <c r="F13" s="17"/>
      <c r="G13" s="18"/>
      <c r="H13" s="18"/>
      <c r="I13" s="19"/>
      <c r="J13" s="20" t="s">
        <v>7</v>
      </c>
      <c r="K13" s="21">
        <v>20000</v>
      </c>
      <c r="L13" s="22" t="s">
        <v>8</v>
      </c>
    </row>
    <row r="14" spans="1:12" ht="12.75">
      <c r="A14" s="130" t="s">
        <v>9</v>
      </c>
      <c r="B14" s="131"/>
      <c r="C14" s="131"/>
      <c r="D14" s="16" t="s">
        <v>59</v>
      </c>
      <c r="E14" s="16"/>
      <c r="F14" s="16" t="s">
        <v>60</v>
      </c>
      <c r="G14" s="25"/>
      <c r="H14" s="26"/>
      <c r="I14" s="27"/>
      <c r="J14" s="28" t="s">
        <v>10</v>
      </c>
      <c r="K14" s="29"/>
      <c r="L14" s="30" t="s">
        <v>74</v>
      </c>
    </row>
    <row r="15" spans="1:12" ht="13.5" thickBot="1">
      <c r="A15" s="31"/>
      <c r="B15" s="32"/>
      <c r="C15" s="32"/>
      <c r="D15" s="16"/>
      <c r="E15" s="16"/>
      <c r="F15" s="16"/>
      <c r="G15" s="33"/>
      <c r="H15" s="33"/>
      <c r="I15" s="34"/>
      <c r="J15" s="35" t="s">
        <v>11</v>
      </c>
      <c r="K15" s="33">
        <v>8</v>
      </c>
      <c r="L15" s="36"/>
    </row>
    <row r="16" spans="1:12" ht="12.75">
      <c r="A16" s="97" t="s">
        <v>12</v>
      </c>
      <c r="B16" s="97" t="s">
        <v>13</v>
      </c>
      <c r="C16" s="97" t="s">
        <v>14</v>
      </c>
      <c r="D16" s="97" t="s">
        <v>15</v>
      </c>
      <c r="E16" s="97" t="s">
        <v>16</v>
      </c>
      <c r="F16" s="97" t="s">
        <v>17</v>
      </c>
      <c r="G16" s="97" t="s">
        <v>18</v>
      </c>
      <c r="H16" s="97" t="s">
        <v>19</v>
      </c>
      <c r="I16" s="97" t="s">
        <v>20</v>
      </c>
      <c r="J16" s="97" t="s">
        <v>21</v>
      </c>
      <c r="K16" s="97" t="s">
        <v>22</v>
      </c>
      <c r="L16" s="98" t="s">
        <v>23</v>
      </c>
    </row>
    <row r="17" spans="1:12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8"/>
    </row>
    <row r="18" spans="1:12" ht="12.75">
      <c r="A18" s="37">
        <v>1</v>
      </c>
      <c r="B18" s="37">
        <v>25</v>
      </c>
      <c r="C18" s="38" t="s">
        <v>52</v>
      </c>
      <c r="D18" s="37">
        <v>58</v>
      </c>
      <c r="E18" s="39" t="s">
        <v>53</v>
      </c>
      <c r="F18" s="59" t="s">
        <v>24</v>
      </c>
      <c r="G18" s="38"/>
      <c r="H18" s="40">
        <v>0.025983796296296297</v>
      </c>
      <c r="I18" s="60">
        <v>0</v>
      </c>
      <c r="J18" s="37"/>
      <c r="K18" s="37"/>
      <c r="L18" s="37"/>
    </row>
    <row r="19" spans="1:12" ht="12.75">
      <c r="A19" s="37">
        <v>2</v>
      </c>
      <c r="B19" s="37">
        <v>26</v>
      </c>
      <c r="C19" s="38" t="s">
        <v>54</v>
      </c>
      <c r="D19" s="37">
        <v>59</v>
      </c>
      <c r="E19" s="37">
        <v>1</v>
      </c>
      <c r="F19" s="38" t="s">
        <v>35</v>
      </c>
      <c r="G19" s="38"/>
      <c r="H19" s="40">
        <v>0.02601851851851852</v>
      </c>
      <c r="I19" s="60">
        <f>H19-H$18</f>
        <v>3.472222222222418E-05</v>
      </c>
      <c r="J19" s="37"/>
      <c r="K19" s="37"/>
      <c r="L19" s="37"/>
    </row>
    <row r="20" spans="1:12" ht="13.5" customHeight="1">
      <c r="A20" s="37">
        <v>3</v>
      </c>
      <c r="B20" s="50">
        <v>50</v>
      </c>
      <c r="C20" s="38" t="s">
        <v>65</v>
      </c>
      <c r="D20" s="37">
        <v>59</v>
      </c>
      <c r="E20" s="37" t="s">
        <v>26</v>
      </c>
      <c r="F20" s="38" t="s">
        <v>24</v>
      </c>
      <c r="G20" s="38"/>
      <c r="H20" s="63">
        <v>0.026041666666666668</v>
      </c>
      <c r="I20" s="60">
        <f>H20-H$18</f>
        <v>5.787037037037132E-05</v>
      </c>
      <c r="J20" s="37"/>
      <c r="K20" s="37"/>
      <c r="L20" s="37"/>
    </row>
    <row r="21" spans="1:12" ht="13.5" customHeight="1">
      <c r="A21" s="37">
        <v>4</v>
      </c>
      <c r="B21" s="50">
        <v>23</v>
      </c>
      <c r="C21" s="38" t="s">
        <v>58</v>
      </c>
      <c r="D21" s="37">
        <v>62</v>
      </c>
      <c r="E21" s="37">
        <v>1</v>
      </c>
      <c r="F21" s="38" t="s">
        <v>34</v>
      </c>
      <c r="G21" s="38"/>
      <c r="H21" s="63">
        <v>0.02972222222222222</v>
      </c>
      <c r="I21" s="60">
        <f>H21-H$18</f>
        <v>0.003738425925925923</v>
      </c>
      <c r="J21" s="37"/>
      <c r="K21" s="37"/>
      <c r="L21" s="37"/>
    </row>
    <row r="22" spans="1:12" ht="12.75">
      <c r="A22" s="37">
        <v>5</v>
      </c>
      <c r="B22" s="37">
        <v>21</v>
      </c>
      <c r="C22" s="38" t="s">
        <v>67</v>
      </c>
      <c r="D22" s="37">
        <v>58</v>
      </c>
      <c r="E22" s="37"/>
      <c r="F22" s="38" t="s">
        <v>24</v>
      </c>
      <c r="G22" s="38"/>
      <c r="H22" s="40">
        <v>0.03074074074074074</v>
      </c>
      <c r="I22" s="60">
        <f>H22-H$18</f>
        <v>0.004756944444444442</v>
      </c>
      <c r="J22" s="37"/>
      <c r="K22" s="37"/>
      <c r="L22" s="37"/>
    </row>
    <row r="23" spans="1:12" ht="12.75">
      <c r="A23" s="49">
        <v>6</v>
      </c>
      <c r="B23" s="37">
        <v>22</v>
      </c>
      <c r="C23" s="38" t="s">
        <v>66</v>
      </c>
      <c r="D23" s="37">
        <v>58</v>
      </c>
      <c r="E23" s="37"/>
      <c r="F23" s="38" t="s">
        <v>29</v>
      </c>
      <c r="G23" s="38" t="s">
        <v>30</v>
      </c>
      <c r="H23" s="40">
        <v>0.03248842592592593</v>
      </c>
      <c r="I23" s="60">
        <f>H23-H$18</f>
        <v>0.006504629629629631</v>
      </c>
      <c r="J23" s="37"/>
      <c r="K23" s="37"/>
      <c r="L23" s="37"/>
    </row>
    <row r="24" spans="1:12" ht="12.75">
      <c r="A24" s="49"/>
      <c r="B24" s="50"/>
      <c r="C24" s="42"/>
      <c r="D24" s="37"/>
      <c r="E24" s="37"/>
      <c r="F24" s="38"/>
      <c r="G24" s="62"/>
      <c r="H24" s="63"/>
      <c r="I24" s="61"/>
      <c r="J24" s="37"/>
      <c r="K24" s="37"/>
      <c r="L24" s="37"/>
    </row>
    <row r="25" spans="1:12" ht="12.75">
      <c r="A25" s="49"/>
      <c r="B25" s="50"/>
      <c r="C25" s="42"/>
      <c r="D25" s="37"/>
      <c r="E25" s="37"/>
      <c r="F25" s="38"/>
      <c r="G25" s="62"/>
      <c r="H25" s="63"/>
      <c r="I25" s="61"/>
      <c r="J25" s="37"/>
      <c r="K25" s="37"/>
      <c r="L25" s="37"/>
    </row>
    <row r="26" spans="1:12" ht="12.75">
      <c r="A26" s="90" t="s">
        <v>39</v>
      </c>
      <c r="B26" s="91"/>
      <c r="C26" s="92"/>
      <c r="D26" s="93" t="s">
        <v>40</v>
      </c>
      <c r="E26" s="93"/>
      <c r="F26" s="93"/>
      <c r="G26" s="94" t="s">
        <v>41</v>
      </c>
      <c r="H26" s="95"/>
      <c r="I26" s="96" t="s">
        <v>42</v>
      </c>
      <c r="J26" s="96"/>
      <c r="K26" s="96"/>
      <c r="L26" s="96"/>
    </row>
    <row r="27" spans="1:12" ht="12.75">
      <c r="A27" s="90" t="s">
        <v>76</v>
      </c>
      <c r="B27" s="91"/>
      <c r="C27" s="92"/>
      <c r="D27" s="93" t="s">
        <v>77</v>
      </c>
      <c r="E27" s="93"/>
      <c r="F27" s="93"/>
      <c r="G27" s="51" t="s">
        <v>78</v>
      </c>
      <c r="H27" s="52"/>
      <c r="I27" s="53" t="s">
        <v>43</v>
      </c>
      <c r="J27" s="93" t="s">
        <v>44</v>
      </c>
      <c r="K27" s="93"/>
      <c r="L27" s="38" t="s">
        <v>45</v>
      </c>
    </row>
    <row r="28" spans="1:12" ht="12.75">
      <c r="A28" s="90" t="s">
        <v>46</v>
      </c>
      <c r="B28" s="91"/>
      <c r="C28" s="92"/>
      <c r="D28" s="90"/>
      <c r="E28" s="91"/>
      <c r="F28" s="92"/>
      <c r="G28" s="38"/>
      <c r="H28" s="41"/>
      <c r="I28" s="52">
        <v>0</v>
      </c>
      <c r="J28" s="93">
        <v>0</v>
      </c>
      <c r="K28" s="93"/>
      <c r="L28" s="37">
        <v>0</v>
      </c>
    </row>
    <row r="29" spans="1:12" ht="12.75">
      <c r="A29" s="83" t="s">
        <v>79</v>
      </c>
      <c r="B29" s="84"/>
      <c r="C29" s="84"/>
      <c r="D29" s="84"/>
      <c r="E29" s="85"/>
      <c r="F29" s="54"/>
      <c r="G29" s="55"/>
      <c r="H29" s="86"/>
      <c r="I29" s="86"/>
      <c r="J29" s="86"/>
      <c r="K29" s="86"/>
      <c r="L29" s="86"/>
    </row>
    <row r="30" spans="1:12" ht="12.75">
      <c r="A30" s="87" t="s">
        <v>6</v>
      </c>
      <c r="B30" s="88"/>
      <c r="C30" s="88"/>
      <c r="D30" s="88"/>
      <c r="E30" s="89"/>
      <c r="F30" s="56"/>
      <c r="G30" s="57"/>
      <c r="H30" s="129"/>
      <c r="I30" s="129"/>
      <c r="J30" s="129"/>
      <c r="K30" s="129"/>
      <c r="L30" s="129"/>
    </row>
  </sheetData>
  <sheetProtection/>
  <mergeCells count="42">
    <mergeCell ref="A6:L6"/>
    <mergeCell ref="A9:C9"/>
    <mergeCell ref="K9:L9"/>
    <mergeCell ref="A2:L2"/>
    <mergeCell ref="A3:L3"/>
    <mergeCell ref="A4:L4"/>
    <mergeCell ref="A5:L5"/>
    <mergeCell ref="A13:C13"/>
    <mergeCell ref="D13:E13"/>
    <mergeCell ref="A14:C14"/>
    <mergeCell ref="A10:C10"/>
    <mergeCell ref="K10:L10"/>
    <mergeCell ref="K11:L11"/>
    <mergeCell ref="A12:G12"/>
    <mergeCell ref="J12:L12"/>
    <mergeCell ref="F16:F17"/>
    <mergeCell ref="G16:G17"/>
    <mergeCell ref="H16:H17"/>
    <mergeCell ref="A16:A17"/>
    <mergeCell ref="B16:B17"/>
    <mergeCell ref="C16:C17"/>
    <mergeCell ref="D16:D17"/>
    <mergeCell ref="J28:K28"/>
    <mergeCell ref="A26:C26"/>
    <mergeCell ref="D26:F26"/>
    <mergeCell ref="G26:H26"/>
    <mergeCell ref="I26:L26"/>
    <mergeCell ref="I16:I17"/>
    <mergeCell ref="J16:J17"/>
    <mergeCell ref="K16:K17"/>
    <mergeCell ref="L16:L17"/>
    <mergeCell ref="E16:E17"/>
    <mergeCell ref="A1:L1"/>
    <mergeCell ref="A29:E29"/>
    <mergeCell ref="H29:L29"/>
    <mergeCell ref="A30:E30"/>
    <mergeCell ref="H30:L30"/>
    <mergeCell ref="A27:C27"/>
    <mergeCell ref="D27:F27"/>
    <mergeCell ref="J27:K27"/>
    <mergeCell ref="A28:C28"/>
    <mergeCell ref="D28:F2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4">
      <selection activeCell="G24" sqref="G24"/>
    </sheetView>
  </sheetViews>
  <sheetFormatPr defaultColWidth="9.00390625" defaultRowHeight="12.75"/>
  <cols>
    <col min="1" max="2" width="6.125" style="0" customWidth="1"/>
    <col min="3" max="3" width="18.125" style="0" customWidth="1"/>
    <col min="6" max="6" width="12.00390625" style="0" customWidth="1"/>
    <col min="7" max="7" width="14.75390625" style="0" customWidth="1"/>
    <col min="9" max="9" width="9.875" style="0" customWidth="1"/>
    <col min="12" max="12" width="11.25390625" style="0" customWidth="1"/>
  </cols>
  <sheetData>
    <row r="1" spans="1:12" ht="16.5" thickBot="1">
      <c r="A1" s="121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6.5" thickBo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16.5" thickBot="1">
      <c r="A3" s="121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12" ht="16.5" thickBot="1">
      <c r="A4" s="121" t="s">
        <v>48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 customHeight="1">
      <c r="A5" s="113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1:12" ht="12.75" customHeight="1">
      <c r="A6" s="116" t="s">
        <v>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1:12" ht="18.75">
      <c r="A7" s="4"/>
      <c r="B7" s="2"/>
      <c r="C7" s="2"/>
      <c r="D7" s="2"/>
      <c r="E7" s="2"/>
      <c r="F7" s="5" t="s">
        <v>72</v>
      </c>
      <c r="G7" s="2"/>
      <c r="H7" s="2"/>
      <c r="I7" s="2"/>
      <c r="J7" s="2"/>
      <c r="K7" s="2"/>
      <c r="L7" s="3"/>
    </row>
    <row r="8" spans="1:12" ht="19.5" thickBot="1">
      <c r="A8" s="1"/>
      <c r="B8" s="2"/>
      <c r="C8" s="2"/>
      <c r="D8" s="2"/>
      <c r="E8" s="2"/>
      <c r="F8" s="5"/>
      <c r="G8" s="2"/>
      <c r="H8" s="2"/>
      <c r="I8" s="2"/>
      <c r="J8" s="2"/>
      <c r="K8" s="2"/>
      <c r="L8" s="3"/>
    </row>
    <row r="9" spans="1:12" ht="12.75">
      <c r="A9" s="103" t="s">
        <v>3</v>
      </c>
      <c r="B9" s="104"/>
      <c r="C9" s="104"/>
      <c r="D9" s="6"/>
      <c r="E9" s="6"/>
      <c r="F9" s="7"/>
      <c r="G9" s="7"/>
      <c r="H9" s="6"/>
      <c r="I9" s="8"/>
      <c r="J9" s="6"/>
      <c r="K9" s="119" t="s">
        <v>49</v>
      </c>
      <c r="L9" s="120"/>
    </row>
    <row r="10" spans="1:12" ht="12.75">
      <c r="A10" s="103" t="s">
        <v>80</v>
      </c>
      <c r="B10" s="104"/>
      <c r="C10" s="104"/>
      <c r="D10" s="9"/>
      <c r="E10" s="6"/>
      <c r="F10" s="7"/>
      <c r="G10" s="7"/>
      <c r="H10" s="6"/>
      <c r="I10" s="8"/>
      <c r="J10" s="10"/>
      <c r="K10" s="105" t="s">
        <v>50</v>
      </c>
      <c r="L10" s="106"/>
    </row>
    <row r="11" spans="1:12" ht="13.5">
      <c r="A11" s="11"/>
      <c r="B11" s="12"/>
      <c r="C11" s="13"/>
      <c r="D11" s="14"/>
      <c r="E11" s="6"/>
      <c r="F11" s="7"/>
      <c r="G11" s="7"/>
      <c r="H11" s="6"/>
      <c r="I11" s="8"/>
      <c r="J11" s="10"/>
      <c r="K11" s="107" t="s">
        <v>51</v>
      </c>
      <c r="L11" s="108"/>
    </row>
    <row r="12" spans="1:12" ht="12.75">
      <c r="A12" s="109" t="s">
        <v>4</v>
      </c>
      <c r="B12" s="110"/>
      <c r="C12" s="110"/>
      <c r="D12" s="110"/>
      <c r="E12" s="110"/>
      <c r="F12" s="110"/>
      <c r="G12" s="110"/>
      <c r="H12" s="15"/>
      <c r="I12" s="15"/>
      <c r="J12" s="110" t="s">
        <v>5</v>
      </c>
      <c r="K12" s="111"/>
      <c r="L12" s="112"/>
    </row>
    <row r="13" spans="1:12" ht="13.5" thickBot="1">
      <c r="A13" s="100"/>
      <c r="B13" s="101"/>
      <c r="C13" s="101"/>
      <c r="D13" s="102"/>
      <c r="E13" s="102"/>
      <c r="F13" s="17"/>
      <c r="G13" s="18"/>
      <c r="H13" s="18"/>
      <c r="I13" s="19"/>
      <c r="J13" s="20" t="s">
        <v>7</v>
      </c>
      <c r="K13" s="21">
        <v>20000</v>
      </c>
      <c r="L13" s="22" t="s">
        <v>8</v>
      </c>
    </row>
    <row r="14" spans="1:12" ht="12.75">
      <c r="A14" s="130" t="s">
        <v>9</v>
      </c>
      <c r="B14" s="131"/>
      <c r="C14" s="131"/>
      <c r="D14" s="16" t="s">
        <v>59</v>
      </c>
      <c r="E14" s="16"/>
      <c r="F14" s="16" t="s">
        <v>60</v>
      </c>
      <c r="G14" s="25"/>
      <c r="H14" s="26"/>
      <c r="I14" s="27"/>
      <c r="J14" s="28" t="s">
        <v>10</v>
      </c>
      <c r="K14" s="29"/>
      <c r="L14" s="30" t="s">
        <v>74</v>
      </c>
    </row>
    <row r="15" spans="1:12" ht="13.5" thickBot="1">
      <c r="A15" s="31"/>
      <c r="B15" s="32"/>
      <c r="C15" s="32"/>
      <c r="D15" s="16"/>
      <c r="E15" s="16"/>
      <c r="F15" s="16"/>
      <c r="G15" s="33"/>
      <c r="H15" s="33"/>
      <c r="I15" s="34"/>
      <c r="J15" s="35" t="s">
        <v>11</v>
      </c>
      <c r="K15" s="33">
        <v>8</v>
      </c>
      <c r="L15" s="36"/>
    </row>
    <row r="16" spans="1:12" ht="12.75">
      <c r="A16" s="97" t="s">
        <v>12</v>
      </c>
      <c r="B16" s="97" t="s">
        <v>13</v>
      </c>
      <c r="C16" s="97" t="s">
        <v>14</v>
      </c>
      <c r="D16" s="97" t="s">
        <v>15</v>
      </c>
      <c r="E16" s="97" t="s">
        <v>16</v>
      </c>
      <c r="F16" s="97" t="s">
        <v>17</v>
      </c>
      <c r="G16" s="97" t="s">
        <v>18</v>
      </c>
      <c r="H16" s="97" t="s">
        <v>19</v>
      </c>
      <c r="I16" s="97" t="s">
        <v>20</v>
      </c>
      <c r="J16" s="97" t="s">
        <v>21</v>
      </c>
      <c r="K16" s="97" t="s">
        <v>22</v>
      </c>
      <c r="L16" s="98" t="s">
        <v>23</v>
      </c>
    </row>
    <row r="17" spans="1:12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8"/>
    </row>
    <row r="18" spans="1:12" ht="12.75">
      <c r="A18" s="68">
        <v>1</v>
      </c>
      <c r="B18" s="64">
        <v>45</v>
      </c>
      <c r="C18" s="69" t="s">
        <v>57</v>
      </c>
      <c r="D18" s="43">
        <v>51</v>
      </c>
      <c r="E18" s="43" t="s">
        <v>53</v>
      </c>
      <c r="F18" s="69" t="s">
        <v>24</v>
      </c>
      <c r="G18" s="70"/>
      <c r="H18" s="46">
        <v>0.028067129629629626</v>
      </c>
      <c r="I18" s="60">
        <v>0</v>
      </c>
      <c r="J18" s="68"/>
      <c r="K18" s="68"/>
      <c r="L18" s="71"/>
    </row>
    <row r="19" spans="1:12" ht="12.75">
      <c r="A19" s="68">
        <v>2</v>
      </c>
      <c r="B19" s="37">
        <v>44</v>
      </c>
      <c r="C19" s="38" t="s">
        <v>56</v>
      </c>
      <c r="D19" s="37">
        <v>49</v>
      </c>
      <c r="E19" s="37"/>
      <c r="F19" s="38" t="s">
        <v>32</v>
      </c>
      <c r="G19" s="38"/>
      <c r="H19" s="40">
        <v>0.029166666666666664</v>
      </c>
      <c r="I19" s="72">
        <f>H19-H$18</f>
        <v>0.0010995370370370378</v>
      </c>
      <c r="J19" s="68"/>
      <c r="K19" s="68"/>
      <c r="L19" s="71"/>
    </row>
    <row r="20" spans="1:12" ht="12.75">
      <c r="A20" s="68">
        <v>3</v>
      </c>
      <c r="B20" s="37">
        <v>42</v>
      </c>
      <c r="C20" s="38" t="s">
        <v>55</v>
      </c>
      <c r="D20" s="37">
        <v>49</v>
      </c>
      <c r="E20" s="37"/>
      <c r="F20" s="38" t="s">
        <v>34</v>
      </c>
      <c r="G20" s="38"/>
      <c r="H20" s="40">
        <v>0.030879629629629632</v>
      </c>
      <c r="I20" s="72">
        <f>H20-H$18</f>
        <v>0.002812500000000006</v>
      </c>
      <c r="J20" s="68"/>
      <c r="K20" s="68"/>
      <c r="L20" s="71"/>
    </row>
    <row r="21" spans="1:12" ht="13.5" customHeight="1">
      <c r="A21" s="37">
        <v>4</v>
      </c>
      <c r="B21" s="37">
        <v>43</v>
      </c>
      <c r="C21" s="38" t="s">
        <v>68</v>
      </c>
      <c r="D21" s="37">
        <v>50</v>
      </c>
      <c r="E21" s="37">
        <v>1</v>
      </c>
      <c r="F21" s="38" t="s">
        <v>32</v>
      </c>
      <c r="G21" s="38"/>
      <c r="H21" s="40">
        <v>0.0325</v>
      </c>
      <c r="I21" s="72">
        <f>H21-H$18</f>
        <v>0.004432870370370375</v>
      </c>
      <c r="J21" s="37"/>
      <c r="K21" s="37"/>
      <c r="L21" s="37"/>
    </row>
    <row r="22" spans="1:12" ht="12.75">
      <c r="A22" s="37"/>
      <c r="B22" s="50"/>
      <c r="C22" s="38"/>
      <c r="D22" s="37"/>
      <c r="E22" s="37"/>
      <c r="F22" s="38"/>
      <c r="G22" s="62"/>
      <c r="H22" s="63"/>
      <c r="I22" s="61"/>
      <c r="J22" s="37"/>
      <c r="K22" s="37"/>
      <c r="L22" s="37"/>
    </row>
    <row r="23" spans="1:12" ht="12.75">
      <c r="A23" s="90" t="s">
        <v>39</v>
      </c>
      <c r="B23" s="91"/>
      <c r="C23" s="92"/>
      <c r="D23" s="93" t="s">
        <v>40</v>
      </c>
      <c r="E23" s="93"/>
      <c r="F23" s="93"/>
      <c r="G23" s="94" t="s">
        <v>41</v>
      </c>
      <c r="H23" s="95"/>
      <c r="I23" s="96" t="s">
        <v>42</v>
      </c>
      <c r="J23" s="96"/>
      <c r="K23" s="96"/>
      <c r="L23" s="96"/>
    </row>
    <row r="24" spans="1:12" ht="12.75">
      <c r="A24" s="90" t="s">
        <v>81</v>
      </c>
      <c r="B24" s="91"/>
      <c r="C24" s="92"/>
      <c r="D24" s="93" t="s">
        <v>82</v>
      </c>
      <c r="E24" s="93"/>
      <c r="F24" s="93"/>
      <c r="G24" s="51" t="s">
        <v>78</v>
      </c>
      <c r="H24" s="52"/>
      <c r="I24" s="53" t="s">
        <v>43</v>
      </c>
      <c r="J24" s="93" t="s">
        <v>44</v>
      </c>
      <c r="K24" s="93"/>
      <c r="L24" s="38" t="s">
        <v>45</v>
      </c>
    </row>
    <row r="25" spans="1:12" ht="12.75">
      <c r="A25" s="90" t="s">
        <v>46</v>
      </c>
      <c r="B25" s="91"/>
      <c r="C25" s="92"/>
      <c r="D25" s="90"/>
      <c r="E25" s="91"/>
      <c r="F25" s="92"/>
      <c r="G25" s="38"/>
      <c r="H25" s="41"/>
      <c r="I25" s="52">
        <v>0</v>
      </c>
      <c r="J25" s="93">
        <v>0</v>
      </c>
      <c r="K25" s="93"/>
      <c r="L25" s="37">
        <v>0</v>
      </c>
    </row>
    <row r="26" spans="1:12" ht="12.75">
      <c r="A26" s="83" t="s">
        <v>79</v>
      </c>
      <c r="B26" s="84"/>
      <c r="C26" s="84"/>
      <c r="D26" s="84"/>
      <c r="E26" s="85"/>
      <c r="F26" s="54"/>
      <c r="G26" s="55"/>
      <c r="H26" s="86"/>
      <c r="I26" s="86"/>
      <c r="J26" s="86"/>
      <c r="K26" s="86"/>
      <c r="L26" s="86"/>
    </row>
    <row r="27" spans="1:12" ht="12.75">
      <c r="A27" s="87" t="s">
        <v>6</v>
      </c>
      <c r="B27" s="88"/>
      <c r="C27" s="88"/>
      <c r="D27" s="88"/>
      <c r="E27" s="89"/>
      <c r="F27" s="56"/>
      <c r="G27" s="57"/>
      <c r="H27" s="129"/>
      <c r="I27" s="129"/>
      <c r="J27" s="129"/>
      <c r="K27" s="129"/>
      <c r="L27" s="129"/>
    </row>
  </sheetData>
  <sheetProtection/>
  <mergeCells count="42">
    <mergeCell ref="A5:L5"/>
    <mergeCell ref="A6:L6"/>
    <mergeCell ref="A9:C9"/>
    <mergeCell ref="K9:L9"/>
    <mergeCell ref="A1:L1"/>
    <mergeCell ref="A2:L2"/>
    <mergeCell ref="A3:L3"/>
    <mergeCell ref="A4:L4"/>
    <mergeCell ref="A13:C13"/>
    <mergeCell ref="D13:E13"/>
    <mergeCell ref="A14:C14"/>
    <mergeCell ref="A10:C10"/>
    <mergeCell ref="K10:L10"/>
    <mergeCell ref="K11:L11"/>
    <mergeCell ref="A12:G12"/>
    <mergeCell ref="J12:L12"/>
    <mergeCell ref="G16:G17"/>
    <mergeCell ref="H16:H17"/>
    <mergeCell ref="A16:A17"/>
    <mergeCell ref="B16:B17"/>
    <mergeCell ref="C16:C17"/>
    <mergeCell ref="D16:D17"/>
    <mergeCell ref="A23:C23"/>
    <mergeCell ref="D23:F23"/>
    <mergeCell ref="G23:H23"/>
    <mergeCell ref="I23:L23"/>
    <mergeCell ref="I16:I17"/>
    <mergeCell ref="J16:J17"/>
    <mergeCell ref="K16:K17"/>
    <mergeCell ref="L16:L17"/>
    <mergeCell ref="E16:E17"/>
    <mergeCell ref="F16:F17"/>
    <mergeCell ref="A26:E26"/>
    <mergeCell ref="H26:L26"/>
    <mergeCell ref="A27:E27"/>
    <mergeCell ref="H27:L27"/>
    <mergeCell ref="A24:C24"/>
    <mergeCell ref="D24:F24"/>
    <mergeCell ref="J24:K24"/>
    <mergeCell ref="A25:C25"/>
    <mergeCell ref="D25:F25"/>
    <mergeCell ref="J25:K2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2009-08-21T13:52:56Z</cp:lastPrinted>
  <dcterms:created xsi:type="dcterms:W3CDTF">2009-08-21T09:52:57Z</dcterms:created>
  <dcterms:modified xsi:type="dcterms:W3CDTF">2009-08-25T13:44:06Z</dcterms:modified>
  <cp:category/>
  <cp:version/>
  <cp:contentType/>
  <cp:contentStatus/>
</cp:coreProperties>
</file>